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INSTRUCTION" sheetId="1" r:id="rId1"/>
    <sheet name="LOT 1-STATIONARIES" sheetId="4" r:id="rId2"/>
    <sheet name="LOT 2-TONERS &amp; CARTRIDGES" sheetId="6" r:id="rId3"/>
  </sheets>
  <definedNames>
    <definedName name="_xlnm._FilterDatabase" localSheetId="2" hidden="1">'LOT 2-TONERS &amp; CARTRIDGES'!$D$1:$D$71</definedName>
    <definedName name="_xlnm.Print_Area" localSheetId="1">'LOT 1-STATIONARIES'!$A$1:$F$154</definedName>
    <definedName name="_xlnm.Print_Area" localSheetId="2">'LOT 2-TONERS &amp; CARTRIDGES'!$A$1:$I$73</definedName>
  </definedNames>
  <calcPr calcId="152511"/>
</workbook>
</file>

<file path=xl/calcChain.xml><?xml version="1.0" encoding="utf-8"?>
<calcChain xmlns="http://schemas.openxmlformats.org/spreadsheetml/2006/main">
  <c r="J57" i="6" l="1"/>
  <c r="J51" i="6" l="1"/>
  <c r="J50" i="6"/>
</calcChain>
</file>

<file path=xl/sharedStrings.xml><?xml version="1.0" encoding="utf-8"?>
<sst xmlns="http://schemas.openxmlformats.org/spreadsheetml/2006/main" count="548" uniqueCount="268">
  <si>
    <t>SOLOMON ISLANDS NATIONAL UNIVERSITY</t>
  </si>
  <si>
    <t>No.</t>
  </si>
  <si>
    <t>Annual Estimate Quantity</t>
  </si>
  <si>
    <t>PC</t>
  </si>
  <si>
    <t>CTN</t>
  </si>
  <si>
    <t>A4 Paper transcript</t>
  </si>
  <si>
    <t>Pkt</t>
  </si>
  <si>
    <t>Unit</t>
  </si>
  <si>
    <t>Card Stand A3 (Landscape)</t>
  </si>
  <si>
    <t>Card Stand A3 (Portrait)</t>
  </si>
  <si>
    <t>Card Stand A4 (Landscape)</t>
  </si>
  <si>
    <t>Card Stand A4 (Portrait)</t>
  </si>
  <si>
    <t>Certificate Holders A4 size Pack Of 50</t>
  </si>
  <si>
    <t>Box</t>
  </si>
  <si>
    <t>Chalk Plain white</t>
  </si>
  <si>
    <t>Clip Boards A4 19x27cm</t>
  </si>
  <si>
    <t>Color maker</t>
  </si>
  <si>
    <t>Colored pencils</t>
  </si>
  <si>
    <t>Counter Bell</t>
  </si>
  <si>
    <t>Dymo Letra Tag Label tape (12mm x 4m)</t>
  </si>
  <si>
    <t>File divider Pack Of 10</t>
  </si>
  <si>
    <t>Fold Back Clips 15mm</t>
  </si>
  <si>
    <t>Fold Back Clips 19mm</t>
  </si>
  <si>
    <t>Fold Back Clips 25mm</t>
  </si>
  <si>
    <t>Fold Back Clips 32mm</t>
  </si>
  <si>
    <t>Fold Back Clips 41 mm</t>
  </si>
  <si>
    <t>Fold Back Clips 51 mm</t>
  </si>
  <si>
    <t>Fold Back Clips 90 mm</t>
  </si>
  <si>
    <t>Heavy Duty Paper Puncher</t>
  </si>
  <si>
    <t>Heavy Duty Staple 23/8''</t>
  </si>
  <si>
    <t>Heavy Duty Staple 3/4''</t>
  </si>
  <si>
    <t>ID Card Laminating Porch</t>
  </si>
  <si>
    <t>ID Cards</t>
  </si>
  <si>
    <t>Key Box 48 Hooks</t>
  </si>
  <si>
    <t>Laminating sheets Ream of 100</t>
  </si>
  <si>
    <t>Log Book A4 Size</t>
  </si>
  <si>
    <t xml:space="preserve">Long Reach Stapler </t>
  </si>
  <si>
    <t>Magic Tape 19mm</t>
  </si>
  <si>
    <t xml:space="preserve">Marking Knife         </t>
  </si>
  <si>
    <t>Masking tape (medium-10 Large-10)</t>
  </si>
  <si>
    <t>Paper clips 33mm</t>
  </si>
  <si>
    <t>Paper clips 50mm</t>
  </si>
  <si>
    <t>Paper clips 78mm</t>
  </si>
  <si>
    <t>Paper Glue box of 12</t>
  </si>
  <si>
    <t>Paper Trays (3 in 1 set)</t>
  </si>
  <si>
    <t>Pencil erasers Pack of 24</t>
  </si>
  <si>
    <t>Pencil sharpener Pack of 24</t>
  </si>
  <si>
    <t>Permanent Maker Assorted Pack of 12</t>
  </si>
  <si>
    <t>Rubber Band</t>
  </si>
  <si>
    <t>Scissors 10cm</t>
  </si>
  <si>
    <t>Scissors 12cm</t>
  </si>
  <si>
    <t>Scissors 16cm</t>
  </si>
  <si>
    <t>Stamp Pads</t>
  </si>
  <si>
    <t>Staple Gun</t>
  </si>
  <si>
    <t xml:space="preserve">Staple Gun Staples </t>
  </si>
  <si>
    <t>Staple Pin 26/6</t>
  </si>
  <si>
    <t>Staple Remover</t>
  </si>
  <si>
    <t>Stapler Standard Size</t>
  </si>
  <si>
    <t>Suspension Files (50/box)</t>
  </si>
  <si>
    <t>White Board Duster</t>
  </si>
  <si>
    <t>White Board Liquid Spray eraser</t>
  </si>
  <si>
    <t>Pre-Tax Unit Price (SBD)</t>
  </si>
  <si>
    <t>Estimated Annual Quantity</t>
  </si>
  <si>
    <t>Page Yield</t>
  </si>
  <si>
    <t>Black: $</t>
  </si>
  <si>
    <t>Cyan: $</t>
  </si>
  <si>
    <t>Magneta: $</t>
  </si>
  <si>
    <t>Yellow: $</t>
  </si>
  <si>
    <t>Pcs</t>
  </si>
  <si>
    <t>Epson</t>
  </si>
  <si>
    <t>MP25015</t>
  </si>
  <si>
    <t>PRICE TEMPLATE CONTENT</t>
  </si>
  <si>
    <t>INSTRUCTION</t>
  </si>
  <si>
    <t>Toners Details (Items)</t>
  </si>
  <si>
    <t>Archive  Boxes Cnt of 50</t>
  </si>
  <si>
    <t>File Fastener Pack Of 50 (Plastic)</t>
  </si>
  <si>
    <t>Leather Grain Back Color Covers Ream Of 100</t>
  </si>
  <si>
    <t xml:space="preserve">Mathematical Sets (Big Board) </t>
  </si>
  <si>
    <t>Official Stamps "Customize"</t>
  </si>
  <si>
    <t>Pencil HB</t>
  </si>
  <si>
    <t>Push Pins (assorted color)</t>
  </si>
  <si>
    <t>Stamp Pad Ink (Black, Blue &amp; Red)</t>
  </si>
  <si>
    <t>Whiteboard marker (Black, Blue, Green&amp; Red) Pack Of 12</t>
  </si>
  <si>
    <t>Batteries AAA alkaline</t>
  </si>
  <si>
    <t>Batteries AA alkaline</t>
  </si>
  <si>
    <r>
      <t>a.</t>
    </r>
    <r>
      <rPr>
        <sz val="7"/>
        <color rgb="FF0000FF"/>
        <rFont val="Times New Roman"/>
        <family val="1"/>
      </rPr>
      <t xml:space="preserve">       </t>
    </r>
    <r>
      <rPr>
        <sz val="11"/>
        <color rgb="FF0000FF"/>
        <rFont val="Calibri"/>
        <family val="2"/>
        <scheme val="minor"/>
      </rPr>
      <t>Tenderer may bid for all or part of the Lot</t>
    </r>
  </si>
  <si>
    <r>
      <t>c.</t>
    </r>
    <r>
      <rPr>
        <sz val="7"/>
        <color rgb="FF0000FF"/>
        <rFont val="Times New Roman"/>
        <family val="1"/>
      </rPr>
      <t xml:space="preserve">       </t>
    </r>
    <r>
      <rPr>
        <sz val="11"/>
        <color rgb="FF0000FF"/>
        <rFont val="Calibri"/>
        <family val="2"/>
        <scheme val="minor"/>
      </rPr>
      <t xml:space="preserve">For ease of evaluation we also request that you provide a copy of the excel Price Template in a flash drive or send to the e-mail address provided in Part B-Particulars.  </t>
    </r>
  </si>
  <si>
    <r>
      <t>d.</t>
    </r>
    <r>
      <rPr>
        <sz val="7"/>
        <color rgb="FF0000FF"/>
        <rFont val="Times New Roman"/>
        <family val="1"/>
      </rPr>
      <t xml:space="preserve">      </t>
    </r>
    <r>
      <rPr>
        <sz val="11"/>
        <color rgb="FF0000FF"/>
        <rFont val="Calibri"/>
        <family val="2"/>
        <scheme val="minor"/>
      </rPr>
      <t>In the event that the soft copy and hard copy do not match, the hard copy will be deemed to be correct.</t>
    </r>
  </si>
  <si>
    <r>
      <t>e.</t>
    </r>
    <r>
      <rPr>
        <sz val="7"/>
        <color rgb="FF0000FF"/>
        <rFont val="Times New Roman"/>
        <family val="1"/>
      </rPr>
      <t xml:space="preserve">      </t>
    </r>
    <r>
      <rPr>
        <sz val="11"/>
        <color rgb="FF0000FF"/>
        <rFont val="Calibri"/>
        <family val="2"/>
        <scheme val="minor"/>
      </rPr>
      <t>The University is exempted from duty, goods and sales tax, as stipulated in the SINU Act 2012, section 5, subsection 5, clause C, and the University does not pay duty, pay goods and sales tax.</t>
    </r>
  </si>
  <si>
    <r>
      <t>f.</t>
    </r>
    <r>
      <rPr>
        <sz val="7"/>
        <color rgb="FF0000FF"/>
        <rFont val="Times New Roman"/>
        <family val="1"/>
      </rPr>
      <t xml:space="preserve">        </t>
    </r>
    <r>
      <rPr>
        <sz val="11"/>
        <color rgb="FF0000FF"/>
        <rFont val="Calibri"/>
        <family val="2"/>
        <scheme val="minor"/>
      </rPr>
      <t>Pricing offered must remain fixed for a period of one year</t>
    </r>
  </si>
  <si>
    <r>
      <t>b.</t>
    </r>
    <r>
      <rPr>
        <sz val="7"/>
        <color rgb="FF0000FF"/>
        <rFont val="Times New Roman"/>
        <family val="1"/>
      </rPr>
      <t xml:space="preserve">      </t>
    </r>
    <r>
      <rPr>
        <sz val="11"/>
        <color rgb="FF0000FF"/>
        <rFont val="Calibri"/>
        <family val="2"/>
        <scheme val="minor"/>
      </rPr>
      <t>Tenderer may bid for part or all items for a Lot</t>
    </r>
  </si>
  <si>
    <t>Offered Brand if applicable</t>
  </si>
  <si>
    <t>Brother</t>
  </si>
  <si>
    <t>Konica Minolta</t>
  </si>
  <si>
    <t>Ricoh</t>
  </si>
  <si>
    <t>Kyocera</t>
  </si>
  <si>
    <t>TK5234</t>
  </si>
  <si>
    <t xml:space="preserve">TK6309 </t>
  </si>
  <si>
    <t>TK7229</t>
  </si>
  <si>
    <t>TK-8519</t>
  </si>
  <si>
    <t>HP</t>
  </si>
  <si>
    <t>C878R maintenance box</t>
  </si>
  <si>
    <t>T6713 Maintenance Box</t>
  </si>
  <si>
    <t>Items &amp; Description</t>
  </si>
  <si>
    <t>Paper products</t>
  </si>
  <si>
    <t>Copier paper A4 80gsm white– box of 5 reams</t>
  </si>
  <si>
    <t>Copier paper A3 80gsm white– box of 5 reams</t>
  </si>
  <si>
    <t>Copier paper A4 80gsm colored– box of 5 reams</t>
  </si>
  <si>
    <t>Copier paper A4 100gms white – box of 5 ream</t>
  </si>
  <si>
    <t>Copier paper A4 120gsm glossy white – box of 5 reams</t>
  </si>
  <si>
    <t>Brown Paper Roll (Bucher paper)</t>
  </si>
  <si>
    <t>White paper roll (Bucher paper)</t>
  </si>
  <si>
    <t>A4 Grid Line Papers – box of 5 ream</t>
  </si>
  <si>
    <t>A4 Lined papers – box of 5 ream</t>
  </si>
  <si>
    <t>Notebooks, Folders, and envelopes</t>
  </si>
  <si>
    <t>Lot 1-Stationeries</t>
  </si>
  <si>
    <t>Lot 2- Toners &amp; Cartridges</t>
  </si>
  <si>
    <t>Blu / white tac</t>
  </si>
  <si>
    <t>Writing &amp; Graphics</t>
  </si>
  <si>
    <t>Others stationery products</t>
  </si>
  <si>
    <t xml:space="preserve">Spiraled notebook A4 </t>
  </si>
  <si>
    <t xml:space="preserve">Spiraled notebook A5 </t>
  </si>
  <si>
    <t>Short hand note book</t>
  </si>
  <si>
    <t>Hardcover notebook A4</t>
  </si>
  <si>
    <t xml:space="preserve">Hardcover notebook A5 </t>
  </si>
  <si>
    <t>Hardcover notebook A3</t>
  </si>
  <si>
    <t>Spiraled A4 Writing Pad</t>
  </si>
  <si>
    <t>Flipchart pad (A1)</t>
  </si>
  <si>
    <t>Lever Arch File A4 7mm spine back</t>
  </si>
  <si>
    <t>Plastic Ring Binders, 2 O-ring, 25mm A4 -all colors</t>
  </si>
  <si>
    <t>Manila document walet, 32mm spine - pack of 50</t>
  </si>
  <si>
    <t>Manila slip files A4 380gsm, ass. colors - pack of 25</t>
  </si>
  <si>
    <t>Manila folders (assorted colors) Pack of 100</t>
  </si>
  <si>
    <t>Manila folders (assorted colors) Pack of 50</t>
  </si>
  <si>
    <t>12 Part files elastic corner fastening</t>
  </si>
  <si>
    <t>Cut flush folders -plastic, ass. colors A4-pack of 100/50</t>
  </si>
  <si>
    <t>Cut flush folders -plastic, clear A4-pack of 100/50</t>
  </si>
  <si>
    <t>1 Pcs</t>
  </si>
  <si>
    <t>Binding hard cover Ream of 50</t>
  </si>
  <si>
    <t>Binding plastic cover Ream of 50</t>
  </si>
  <si>
    <t>Post-it notes, line pad, 3x3</t>
  </si>
  <si>
    <t>Index flags/page markers, assorted colors</t>
  </si>
  <si>
    <t>Calendar (Year)</t>
  </si>
  <si>
    <t>Padded bubble envelop, self seal, (M)</t>
  </si>
  <si>
    <t>Padded bubble envelop, self seal, (L)</t>
  </si>
  <si>
    <t>Plain White Envelope, peel seal</t>
  </si>
  <si>
    <t>C4 yellow Envelopes, peel seal, Pack of 50</t>
  </si>
  <si>
    <t>DL yellow Envelopes, peel seal, Pack  of 50</t>
  </si>
  <si>
    <t>DL Plain White Envelope clear window</t>
  </si>
  <si>
    <t>C5 yellow Envelopes, peel seal, Pack of 50</t>
  </si>
  <si>
    <r>
      <t>g.</t>
    </r>
    <r>
      <rPr>
        <sz val="7"/>
        <color rgb="FF0000FF"/>
        <rFont val="Times New Roman"/>
        <family val="1"/>
      </rPr>
      <t xml:space="preserve">       </t>
    </r>
    <r>
      <rPr>
        <sz val="11"/>
        <color rgb="FF0000FF"/>
        <rFont val="Calibri"/>
        <family val="2"/>
        <scheme val="minor"/>
      </rPr>
      <t>Wherever applicable please mention the Brand name for which the price has been quoted.</t>
    </r>
  </si>
  <si>
    <r>
      <t>h.</t>
    </r>
    <r>
      <rPr>
        <sz val="7"/>
        <color rgb="FF0000FF"/>
        <rFont val="Times New Roman"/>
        <family val="1"/>
      </rPr>
      <t xml:space="preserve">      </t>
    </r>
    <r>
      <rPr>
        <sz val="11"/>
        <color rgb="FF0000FF"/>
        <rFont val="Calibri"/>
        <family val="2"/>
        <scheme val="minor"/>
      </rPr>
      <t>Wherever applicable please mention appropriate Unit for which the price is quoted.</t>
    </r>
  </si>
  <si>
    <t>Dairy Book "YEAR" (A4 FULL BAGE)</t>
  </si>
  <si>
    <t>Dairy Book "YEAR" (A3 FULL BAGE)</t>
  </si>
  <si>
    <t>Multipunched pockets top opening A4 clear-pack 50</t>
  </si>
  <si>
    <t>Ink Pens (Black, blue, red) box of 12</t>
  </si>
  <si>
    <t>Roller ball Pens (Blue, Red, and Green) box of 12</t>
  </si>
  <si>
    <t>Standard Ruler (30Cm) clear plastic</t>
  </si>
  <si>
    <t>Correction Fluid Pack of 12</t>
  </si>
  <si>
    <t>High Lighter (flouro mix colors) Pack of 4</t>
  </si>
  <si>
    <t>Double sided tape</t>
  </si>
  <si>
    <t>Staedtler Lumocolor permanent marker pen</t>
  </si>
  <si>
    <t>Staedtler Lumocolor non permanent marker pen</t>
  </si>
  <si>
    <t>Dymo handheld label marker</t>
  </si>
  <si>
    <t>Desk organizer (3 in 1 set)</t>
  </si>
  <si>
    <t>Stapler Heavy Duty</t>
  </si>
  <si>
    <t>Desk Organizer</t>
  </si>
  <si>
    <t>Metal Magazine tray</t>
  </si>
  <si>
    <t>Brown Packaging Tape, 50mm</t>
  </si>
  <si>
    <t>Heavy Duty Heavyweight 50mm Packing Sticky Tape Dispenser Holder/Bench</t>
  </si>
  <si>
    <t xml:space="preserve">Bench top Tape dispenser </t>
  </si>
  <si>
    <t>Paper puncher - 60+ sheets</t>
  </si>
  <si>
    <t>Key Tags Pack of 50</t>
  </si>
  <si>
    <t>1 Pkt</t>
  </si>
  <si>
    <t>Glue stick Box of 12</t>
  </si>
  <si>
    <t>Roll</t>
  </si>
  <si>
    <t>Rm</t>
  </si>
  <si>
    <t>Padded bubble envelop,self seal, (S)</t>
  </si>
  <si>
    <t>Calculator Medium size 12 digit</t>
  </si>
  <si>
    <t>Clear Celo tape 1 inch x 130m</t>
  </si>
  <si>
    <t>Clear Celo tape 3 inch x130m</t>
  </si>
  <si>
    <t>Clear Celo tape 2 inch x130m</t>
  </si>
  <si>
    <t>Heavy Duty Classroom Pencil Sharpeners </t>
  </si>
  <si>
    <t>Batteries 9V alkaline</t>
  </si>
  <si>
    <t>Batteries  ABC (L)</t>
  </si>
  <si>
    <t>Fine point Pens retractable (Blue, Red, and Green) box of 12</t>
  </si>
  <si>
    <t>Lecture Pad A4</t>
  </si>
  <si>
    <t>Binding Spiral Mix color 6mm</t>
  </si>
  <si>
    <t>Binding Spiral Mix color8mm</t>
  </si>
  <si>
    <t>Binding Spiral Mix color 10mm</t>
  </si>
  <si>
    <t>Binding Spiral Mix color 12mm</t>
  </si>
  <si>
    <t>Binding Spiral Mix color 14mm</t>
  </si>
  <si>
    <t>Binding Spiral Mix color 15mm</t>
  </si>
  <si>
    <t>Binding Spiral Mix color 16mm</t>
  </si>
  <si>
    <t>Binding Spiral Mix color 18mm</t>
  </si>
  <si>
    <t>Binding Spiral Mix color 20mm</t>
  </si>
  <si>
    <t>File divider Pack of 10</t>
  </si>
  <si>
    <t>Sticky notes pad, assorted colors</t>
  </si>
  <si>
    <t>Chalk ( Assorted) Box of 100</t>
  </si>
  <si>
    <r>
      <t>i.</t>
    </r>
    <r>
      <rPr>
        <sz val="7"/>
        <color rgb="FF0000FF"/>
        <rFont val="Times New Roman"/>
        <family val="1"/>
      </rPr>
      <t>      </t>
    </r>
    <r>
      <rPr>
        <sz val="11"/>
        <color rgb="FF0000FF"/>
        <rFont val="Calibri"/>
        <family val="2"/>
        <scheme val="minor"/>
      </rPr>
      <t xml:space="preserve"> Any change to the stated description or unit presented to be typed in </t>
    </r>
    <r>
      <rPr>
        <sz val="11"/>
        <color rgb="FFFF0000"/>
        <rFont val="Calibri"/>
        <family val="2"/>
        <scheme val="minor"/>
      </rPr>
      <t>red font</t>
    </r>
    <r>
      <rPr>
        <sz val="11"/>
        <color rgb="FF0000FF"/>
        <rFont val="Calibri"/>
        <family val="2"/>
        <scheme val="minor"/>
      </rPr>
      <t xml:space="preserve"> to assist us identify amendments to pricing template.</t>
    </r>
  </si>
  <si>
    <t>Pre Tax  Unit Price Offer (SBD)</t>
  </si>
  <si>
    <t>Post Tax Price Offer (SBD)</t>
  </si>
  <si>
    <t>Desk organiser with basic supplies set</t>
  </si>
  <si>
    <t>T8581 -T8584</t>
  </si>
  <si>
    <t>T05B1-T05B4</t>
  </si>
  <si>
    <t xml:space="preserve">MPC6003S </t>
  </si>
  <si>
    <t>902XL</t>
  </si>
  <si>
    <t xml:space="preserve">Toshiba </t>
  </si>
  <si>
    <t>HP 201A (CF400A)</t>
  </si>
  <si>
    <t>HP 131A (CF210)</t>
  </si>
  <si>
    <t>HP 26A (CF226A)</t>
  </si>
  <si>
    <t>HP 85A (CF285A)</t>
  </si>
  <si>
    <t>HP 55A (CE255A)</t>
  </si>
  <si>
    <t>HP 78A (CE278A)</t>
  </si>
  <si>
    <t>HP 58A (CF258A)</t>
  </si>
  <si>
    <t>HP 62 Tri-color</t>
  </si>
  <si>
    <t>HP 83A (CF283A)</t>
  </si>
  <si>
    <t>HP  30A (CF230A)</t>
  </si>
  <si>
    <t>HP 507A (CE400A)</t>
  </si>
  <si>
    <t>HP 38A (Q1338A)</t>
  </si>
  <si>
    <t>HP 17A (CF217A)</t>
  </si>
  <si>
    <t>HP 19A (CF219A)</t>
  </si>
  <si>
    <t>HP 902</t>
  </si>
  <si>
    <t>HP 902XL</t>
  </si>
  <si>
    <t>Printer Brand</t>
  </si>
  <si>
    <t>LC-133</t>
  </si>
  <si>
    <t xml:space="preserve">LC-233 </t>
  </si>
  <si>
    <t xml:space="preserve">TN-251 </t>
  </si>
  <si>
    <t xml:space="preserve">T05A1 -T05A4 </t>
  </si>
  <si>
    <t xml:space="preserve">T9741-T9744 </t>
  </si>
  <si>
    <t>C878R</t>
  </si>
  <si>
    <t>TN-626</t>
  </si>
  <si>
    <t>TN-514</t>
  </si>
  <si>
    <t>Add brand</t>
  </si>
  <si>
    <t>Add toner</t>
  </si>
  <si>
    <t>C20590</t>
  </si>
  <si>
    <t>Add toner/Waste bottle</t>
  </si>
  <si>
    <t>HP 651A (CE3408)</t>
  </si>
  <si>
    <t>HP 312A (CF380A)</t>
  </si>
  <si>
    <t>HP 305A (CE410A)</t>
  </si>
  <si>
    <t>HP 410A (CF410A)</t>
  </si>
  <si>
    <t>HP 202A (CF500A)</t>
  </si>
  <si>
    <t>HP  36A (CB436A)</t>
  </si>
  <si>
    <t>HP 128A (CE320A)</t>
  </si>
  <si>
    <t>HP 307A (CE740A)</t>
  </si>
  <si>
    <t xml:space="preserve">HP 416A </t>
  </si>
  <si>
    <t>HP 94A (CF294A)</t>
  </si>
  <si>
    <t>ES7516AC</t>
  </si>
  <si>
    <t xml:space="preserve">ES2000AC </t>
  </si>
  <si>
    <t>ES7505AC</t>
  </si>
  <si>
    <t>ES408S</t>
  </si>
  <si>
    <t xml:space="preserve">ES5518A Waste Toner Bottle </t>
  </si>
  <si>
    <t>ES5508AC</t>
  </si>
  <si>
    <t>869RTC Maintenance box</t>
  </si>
  <si>
    <t>C17590 Maintenance box</t>
  </si>
  <si>
    <t>ES385S</t>
  </si>
  <si>
    <t xml:space="preserve">ES5508A Waste toner bag </t>
  </si>
  <si>
    <t>ES2505AC</t>
  </si>
  <si>
    <t>ES2505AC Waste bag</t>
  </si>
  <si>
    <t>ES7505AC Waste toner</t>
  </si>
  <si>
    <t xml:space="preserve">ES7506 AC </t>
  </si>
  <si>
    <t>ES8515A</t>
  </si>
  <si>
    <t>ES8515A Waste toner bottle</t>
  </si>
  <si>
    <t>DR-618 drum unit</t>
  </si>
  <si>
    <t>M02XXL</t>
  </si>
  <si>
    <t>TK-4012i</t>
  </si>
  <si>
    <t>LOT 2- TONERS  &amp; CARTRIDGES OFFER PRICE</t>
  </si>
  <si>
    <t>LOT 1-STATIONARIES OFFER PRICE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</si>
</sst>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1"/>
      <color rgb="FF0070C0"/>
      <name val="Calibri"/>
      <family val="2"/>
      <scheme val="minor"/>
    </font>
    <font>
      <sz val="11"/>
      <name val="Calibri"/>
      <family val="2"/>
      <scheme val="minor"/>
    </font>
    <font>
      <sz val="10"/>
      <name val="Arial"/>
      <family val="2"/>
    </font>
    <font>
      <b/>
      <u/>
      <sz val="11"/>
      <color theme="1"/>
      <name val="Calibri"/>
      <family val="2"/>
      <scheme val="minor"/>
    </font>
    <font>
      <b/>
      <u/>
      <sz val="11"/>
      <name val="Calibri"/>
      <family val="2"/>
      <scheme val="minor"/>
    </font>
    <font>
      <sz val="11"/>
      <color rgb="FF0000FF"/>
      <name val="Calibri"/>
      <family val="2"/>
      <scheme val="minor"/>
    </font>
    <font>
      <u/>
      <sz val="11"/>
      <color theme="10"/>
      <name val="Calibri"/>
      <family val="2"/>
      <scheme val="minor"/>
    </font>
    <font>
      <sz val="7"/>
      <color rgb="FF0000FF"/>
      <name val="Times New Roman"/>
      <family val="1"/>
    </font>
    <font>
      <sz val="12"/>
      <color theme="1"/>
      <name val="Calibri"/>
      <family val="2"/>
      <scheme val="minor"/>
    </font>
    <font>
      <b/>
      <sz val="12"/>
      <color theme="1"/>
      <name val="Calibri"/>
      <family val="2"/>
      <scheme val="minor"/>
    </font>
    <font>
      <b/>
      <sz val="12"/>
      <color rgb="FF0070C0"/>
      <name val="Calibri"/>
      <family val="2"/>
      <scheme val="minor"/>
    </font>
    <font>
      <sz val="12"/>
      <name val="Calibri"/>
      <family val="2"/>
      <scheme val="minor"/>
    </font>
    <font>
      <sz val="12"/>
      <color rgb="FF0033CC"/>
      <name val="Calibri"/>
      <family val="2"/>
      <scheme val="minor"/>
    </font>
    <font>
      <i/>
      <sz val="11"/>
      <color theme="1"/>
      <name val="Calibri"/>
      <family val="2"/>
      <scheme val="minor"/>
    </font>
    <font>
      <sz val="11"/>
      <color rgb="FFFF0000"/>
      <name val="Calibri"/>
      <family val="2"/>
      <scheme val="minor"/>
    </font>
    <font>
      <i/>
      <sz val="11"/>
      <name val="Calibri"/>
      <family val="2"/>
      <scheme val="minor"/>
    </font>
    <font>
      <sz val="12"/>
      <color rgb="FFFF0000"/>
      <name val="Calibri"/>
      <family val="2"/>
      <scheme val="minor"/>
    </font>
    <font>
      <i/>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8" fillId="0" borderId="0" applyNumberFormat="0" applyFill="0" applyBorder="0" applyAlignment="0" applyProtection="0"/>
  </cellStyleXfs>
  <cellXfs count="57">
    <xf numFmtId="0" fontId="0" fillId="0" borderId="0" xfId="0"/>
    <xf numFmtId="0" fontId="0" fillId="0" borderId="1" xfId="0" applyFont="1" applyFill="1" applyBorder="1" applyAlignment="1">
      <alignment horizontal="left"/>
    </xf>
    <xf numFmtId="0" fontId="0" fillId="0" borderId="1" xfId="0" applyFont="1" applyFill="1" applyBorder="1"/>
    <xf numFmtId="0" fontId="5" fillId="0" borderId="0" xfId="0" applyFont="1"/>
    <xf numFmtId="0" fontId="6" fillId="0" borderId="0" xfId="0" applyFont="1"/>
    <xf numFmtId="0" fontId="7" fillId="0" borderId="0" xfId="0" applyFont="1"/>
    <xf numFmtId="0" fontId="8" fillId="0" borderId="0" xfId="2"/>
    <xf numFmtId="0" fontId="7" fillId="0" borderId="0" xfId="0" applyFont="1" applyAlignment="1">
      <alignment horizontal="left" indent="5"/>
    </xf>
    <xf numFmtId="0" fontId="10" fillId="0" borderId="1" xfId="0" applyFont="1" applyFill="1" applyBorder="1"/>
    <xf numFmtId="0" fontId="10" fillId="0" borderId="1" xfId="0" applyFont="1" applyFill="1" applyBorder="1" applyAlignment="1">
      <alignment horizontal="left"/>
    </xf>
    <xf numFmtId="0" fontId="0" fillId="0" borderId="0" xfId="0" applyFont="1"/>
    <xf numFmtId="0" fontId="0" fillId="0" borderId="1" xfId="0" applyFont="1" applyBorder="1" applyAlignment="1">
      <alignment vertical="top" wrapText="1"/>
    </xf>
    <xf numFmtId="0" fontId="0" fillId="0" borderId="1" xfId="0" applyFont="1" applyFill="1" applyBorder="1" applyAlignment="1">
      <alignment horizontal="left" vertical="top" wrapText="1"/>
    </xf>
    <xf numFmtId="0" fontId="0" fillId="0" borderId="0" xfId="0" applyFont="1" applyAlignment="1">
      <alignment horizontal="left"/>
    </xf>
    <xf numFmtId="0" fontId="10" fillId="0" borderId="0" xfId="0" applyFont="1" applyFill="1" applyBorder="1" applyAlignment="1"/>
    <xf numFmtId="0" fontId="10" fillId="0" borderId="0" xfId="0" applyFont="1" applyFill="1" applyBorder="1"/>
    <xf numFmtId="0" fontId="10" fillId="0" borderId="0" xfId="0" applyFont="1" applyFill="1" applyBorder="1" applyAlignment="1">
      <alignment horizontal="left"/>
    </xf>
    <xf numFmtId="0" fontId="11" fillId="4" borderId="1" xfId="0" applyFont="1" applyFill="1" applyBorder="1" applyAlignment="1">
      <alignment vertical="top" wrapText="1"/>
    </xf>
    <xf numFmtId="0" fontId="13" fillId="0" borderId="1" xfId="0" applyFont="1" applyFill="1" applyBorder="1" applyAlignment="1"/>
    <xf numFmtId="0" fontId="14" fillId="0" borderId="1" xfId="0" applyFont="1" applyFill="1" applyBorder="1"/>
    <xf numFmtId="0" fontId="1" fillId="0" borderId="0" xfId="0" applyFont="1" applyAlignment="1">
      <alignment horizontal="left"/>
    </xf>
    <xf numFmtId="0" fontId="1" fillId="2" borderId="1" xfId="0" applyFont="1" applyFill="1" applyBorder="1" applyAlignment="1">
      <alignment horizontal="center" vertical="top" wrapText="1"/>
    </xf>
    <xf numFmtId="0" fontId="0" fillId="0" borderId="1" xfId="0" applyFont="1" applyFill="1" applyBorder="1" applyAlignment="1">
      <alignment vertical="top" wrapText="1"/>
    </xf>
    <xf numFmtId="0" fontId="3" fillId="0" borderId="1" xfId="0" applyFont="1" applyFill="1" applyBorder="1" applyAlignment="1">
      <alignment vertical="top" wrapText="1"/>
    </xf>
    <xf numFmtId="0" fontId="13" fillId="0" borderId="0" xfId="0" applyFont="1" applyAlignment="1">
      <alignment horizontal="left"/>
    </xf>
    <xf numFmtId="0" fontId="13" fillId="0" borderId="1" xfId="0" applyFont="1" applyFill="1" applyBorder="1"/>
    <xf numFmtId="0" fontId="0" fillId="0" borderId="1" xfId="0" applyFont="1" applyBorder="1"/>
    <xf numFmtId="0" fontId="1"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0" xfId="0" applyFont="1" applyAlignment="1">
      <alignment vertical="top"/>
    </xf>
    <xf numFmtId="0" fontId="0" fillId="0" borderId="1" xfId="0" applyFont="1" applyBorder="1" applyAlignment="1">
      <alignment vertical="top"/>
    </xf>
    <xf numFmtId="0" fontId="15" fillId="2" borderId="1" xfId="0" applyFont="1" applyFill="1" applyBorder="1" applyAlignment="1">
      <alignment horizontal="center" vertical="top" wrapText="1"/>
    </xf>
    <xf numFmtId="0" fontId="7" fillId="0" borderId="0" xfId="0" applyFont="1" applyAlignment="1">
      <alignment horizontal="left" vertical="center" indent="5"/>
    </xf>
    <xf numFmtId="0" fontId="15" fillId="0" borderId="0" xfId="0" applyFont="1" applyAlignment="1">
      <alignment horizontal="center"/>
    </xf>
    <xf numFmtId="0" fontId="15" fillId="0" borderId="1" xfId="0" applyFont="1" applyFill="1" applyBorder="1" applyAlignment="1">
      <alignment horizontal="center" vertical="top" wrapText="1"/>
    </xf>
    <xf numFmtId="0" fontId="15" fillId="0" borderId="1" xfId="0" applyFont="1" applyFill="1" applyBorder="1" applyAlignment="1">
      <alignment horizontal="center"/>
    </xf>
    <xf numFmtId="0" fontId="15" fillId="0" borderId="1" xfId="0" applyFont="1" applyFill="1" applyBorder="1" applyAlignment="1">
      <alignment horizontal="center" vertical="center"/>
    </xf>
    <xf numFmtId="0" fontId="15" fillId="0" borderId="0" xfId="0" applyFont="1" applyFill="1" applyBorder="1"/>
    <xf numFmtId="0" fontId="17" fillId="0" borderId="1" xfId="0" applyFont="1" applyFill="1" applyBorder="1" applyAlignment="1">
      <alignment horizontal="center"/>
    </xf>
    <xf numFmtId="0" fontId="15" fillId="0" borderId="1" xfId="0" applyFont="1" applyFill="1" applyBorder="1"/>
    <xf numFmtId="0" fontId="18" fillId="0" borderId="1" xfId="0" applyFont="1" applyFill="1" applyBorder="1"/>
    <xf numFmtId="0" fontId="18" fillId="0" borderId="1" xfId="0" applyFont="1" applyFill="1" applyBorder="1" applyAlignment="1">
      <alignment horizontal="left"/>
    </xf>
    <xf numFmtId="0" fontId="19" fillId="0" borderId="1" xfId="0" applyFont="1" applyFill="1" applyBorder="1"/>
    <xf numFmtId="0" fontId="1" fillId="0" borderId="0" xfId="0" applyFont="1" applyBorder="1" applyAlignment="1">
      <alignment horizontal="center"/>
    </xf>
    <xf numFmtId="0" fontId="2" fillId="0" borderId="0" xfId="0" applyFont="1" applyBorder="1" applyAlignment="1">
      <alignment horizontal="center"/>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1" fillId="0" borderId="0" xfId="0" applyFont="1" applyFill="1" applyBorder="1" applyAlignment="1">
      <alignment horizontal="center"/>
    </xf>
    <xf numFmtId="0" fontId="12" fillId="0" borderId="0" xfId="0" applyFont="1" applyFill="1" applyBorder="1" applyAlignment="1">
      <alignment horizontal="center"/>
    </xf>
    <xf numFmtId="0" fontId="11" fillId="4" borderId="1" xfId="0" applyFont="1" applyFill="1" applyBorder="1" applyAlignment="1">
      <alignment horizontal="center"/>
    </xf>
    <xf numFmtId="0" fontId="15" fillId="3" borderId="5" xfId="0" applyFont="1" applyFill="1" applyBorder="1" applyAlignment="1">
      <alignment horizontal="center" vertical="top" wrapText="1"/>
    </xf>
    <xf numFmtId="0" fontId="15" fillId="3" borderId="6" xfId="0" applyFont="1" applyFill="1" applyBorder="1" applyAlignment="1">
      <alignment horizontal="center" vertical="top" wrapText="1"/>
    </xf>
    <xf numFmtId="0" fontId="11" fillId="4" borderId="5" xfId="0" applyFont="1" applyFill="1" applyBorder="1" applyAlignment="1">
      <alignment horizontal="center" vertical="top" wrapText="1"/>
    </xf>
    <xf numFmtId="0" fontId="11" fillId="4" borderId="6" xfId="0" applyFont="1" applyFill="1" applyBorder="1" applyAlignment="1">
      <alignment horizontal="center" vertical="top" wrapText="1"/>
    </xf>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cellXfs>
  <cellStyles count="3">
    <cellStyle name="Hyperlink" xfId="2" builtinId="8"/>
    <cellStyle name="Normal" xfId="0" builtinId="0"/>
    <cellStyle name="Normal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workbookViewId="0">
      <selection activeCell="O18" sqref="O18"/>
    </sheetView>
  </sheetViews>
  <sheetFormatPr defaultRowHeight="15" x14ac:dyDescent="0.25"/>
  <sheetData>
    <row r="2" spans="2:4" x14ac:dyDescent="0.25">
      <c r="B2" s="3"/>
      <c r="C2" s="3"/>
      <c r="D2" s="3"/>
    </row>
    <row r="3" spans="2:4" x14ac:dyDescent="0.25">
      <c r="B3" s="4" t="s">
        <v>71</v>
      </c>
      <c r="C3" s="3"/>
      <c r="D3" s="3"/>
    </row>
    <row r="5" spans="2:4" x14ac:dyDescent="0.25">
      <c r="B5" s="6" t="s">
        <v>115</v>
      </c>
    </row>
    <row r="6" spans="2:4" x14ac:dyDescent="0.25">
      <c r="B6" s="6" t="s">
        <v>116</v>
      </c>
    </row>
    <row r="9" spans="2:4" x14ac:dyDescent="0.25">
      <c r="B9" s="4" t="s">
        <v>72</v>
      </c>
      <c r="C9" s="3"/>
    </row>
    <row r="10" spans="2:4" x14ac:dyDescent="0.25">
      <c r="B10" s="5"/>
    </row>
    <row r="11" spans="2:4" x14ac:dyDescent="0.25">
      <c r="B11" s="7" t="s">
        <v>85</v>
      </c>
    </row>
    <row r="12" spans="2:4" x14ac:dyDescent="0.25">
      <c r="B12" s="7" t="s">
        <v>90</v>
      </c>
    </row>
    <row r="13" spans="2:4" x14ac:dyDescent="0.25">
      <c r="B13" s="7" t="s">
        <v>86</v>
      </c>
    </row>
    <row r="14" spans="2:4" x14ac:dyDescent="0.25">
      <c r="B14" s="7" t="s">
        <v>87</v>
      </c>
    </row>
    <row r="15" spans="2:4" x14ac:dyDescent="0.25">
      <c r="B15" s="7" t="s">
        <v>88</v>
      </c>
    </row>
    <row r="16" spans="2:4" x14ac:dyDescent="0.25">
      <c r="B16" s="7" t="s">
        <v>89</v>
      </c>
    </row>
    <row r="17" spans="2:2" x14ac:dyDescent="0.25">
      <c r="B17" s="32" t="s">
        <v>150</v>
      </c>
    </row>
    <row r="18" spans="2:2" x14ac:dyDescent="0.25">
      <c r="B18" s="32" t="s">
        <v>151</v>
      </c>
    </row>
    <row r="19" spans="2:2" x14ac:dyDescent="0.25">
      <c r="B19" s="32" t="s">
        <v>199</v>
      </c>
    </row>
  </sheetData>
  <hyperlinks>
    <hyperlink ref="B5" location="'LOT 1-STATIONARIES'!A1" display="Lot 1-Stationeries"/>
    <hyperlink ref="B6" location="'LOT 2-TONERS &amp; CARTRIDGES'!A1" display="Lot 2- Toners &amp; Cartridge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tabSelected="1" zoomScaleNormal="100" workbookViewId="0">
      <selection activeCell="A2" sqref="A2:F2"/>
    </sheetView>
  </sheetViews>
  <sheetFormatPr defaultColWidth="9" defaultRowHeight="15" x14ac:dyDescent="0.25"/>
  <cols>
    <col min="1" max="1" width="5.42578125" style="13" customWidth="1"/>
    <col min="2" max="2" width="52.28515625" style="29" customWidth="1"/>
    <col min="3" max="3" width="11.85546875" style="10" customWidth="1"/>
    <col min="4" max="4" width="16.42578125" style="10" customWidth="1"/>
    <col min="5" max="5" width="17" style="10" customWidth="1"/>
    <col min="6" max="6" width="15.28515625" style="10" customWidth="1"/>
    <col min="7" max="7" width="18" style="33" customWidth="1"/>
    <col min="8" max="16384" width="9" style="10"/>
  </cols>
  <sheetData>
    <row r="1" spans="1:7" ht="24" customHeight="1" x14ac:dyDescent="0.25">
      <c r="A1" s="43" t="s">
        <v>0</v>
      </c>
      <c r="B1" s="43"/>
      <c r="C1" s="43"/>
      <c r="D1" s="43"/>
      <c r="E1" s="43"/>
      <c r="F1" s="43"/>
    </row>
    <row r="2" spans="1:7" ht="24" customHeight="1" x14ac:dyDescent="0.25">
      <c r="A2" s="44" t="s">
        <v>267</v>
      </c>
      <c r="B2" s="44"/>
      <c r="C2" s="44"/>
      <c r="D2" s="44"/>
      <c r="E2" s="44"/>
      <c r="F2" s="44"/>
    </row>
    <row r="3" spans="1:7" ht="9.75" customHeight="1" x14ac:dyDescent="0.25">
      <c r="A3" s="20"/>
    </row>
    <row r="4" spans="1:7" ht="38.25" customHeight="1" x14ac:dyDescent="0.25">
      <c r="A4" s="21" t="s">
        <v>1</v>
      </c>
      <c r="B4" s="21" t="s">
        <v>103</v>
      </c>
      <c r="C4" s="21" t="s">
        <v>7</v>
      </c>
      <c r="D4" s="21" t="s">
        <v>91</v>
      </c>
      <c r="E4" s="21" t="s">
        <v>200</v>
      </c>
      <c r="F4" s="21" t="s">
        <v>201</v>
      </c>
      <c r="G4" s="31" t="s">
        <v>2</v>
      </c>
    </row>
    <row r="5" spans="1:7" ht="21.75" customHeight="1" x14ac:dyDescent="0.25">
      <c r="A5" s="45" t="s">
        <v>104</v>
      </c>
      <c r="B5" s="46"/>
      <c r="C5" s="46"/>
      <c r="D5" s="46"/>
      <c r="E5" s="46"/>
      <c r="F5" s="46"/>
      <c r="G5" s="47"/>
    </row>
    <row r="6" spans="1:7" ht="21.75" customHeight="1" x14ac:dyDescent="0.25">
      <c r="A6" s="28">
        <v>1</v>
      </c>
      <c r="B6" s="22" t="s">
        <v>105</v>
      </c>
      <c r="C6" s="22" t="s">
        <v>4</v>
      </c>
      <c r="D6" s="27"/>
      <c r="E6" s="27"/>
      <c r="F6" s="27"/>
      <c r="G6" s="34">
        <v>2000</v>
      </c>
    </row>
    <row r="7" spans="1:7" ht="21.75" customHeight="1" x14ac:dyDescent="0.25">
      <c r="A7" s="28">
        <v>2</v>
      </c>
      <c r="B7" s="22" t="s">
        <v>106</v>
      </c>
      <c r="C7" s="22" t="s">
        <v>4</v>
      </c>
      <c r="D7" s="27"/>
      <c r="E7" s="27"/>
      <c r="F7" s="27"/>
      <c r="G7" s="34">
        <v>300</v>
      </c>
    </row>
    <row r="8" spans="1:7" ht="21.75" customHeight="1" x14ac:dyDescent="0.25">
      <c r="A8" s="28">
        <v>3</v>
      </c>
      <c r="B8" s="22" t="s">
        <v>107</v>
      </c>
      <c r="C8" s="22" t="s">
        <v>4</v>
      </c>
      <c r="D8" s="27"/>
      <c r="E8" s="27"/>
      <c r="F8" s="27"/>
      <c r="G8" s="34">
        <v>100</v>
      </c>
    </row>
    <row r="9" spans="1:7" ht="21.75" customHeight="1" x14ac:dyDescent="0.25">
      <c r="A9" s="28">
        <v>4</v>
      </c>
      <c r="B9" s="22" t="s">
        <v>108</v>
      </c>
      <c r="C9" s="22" t="s">
        <v>4</v>
      </c>
      <c r="D9" s="27"/>
      <c r="E9" s="27"/>
      <c r="F9" s="27"/>
      <c r="G9" s="34">
        <v>100</v>
      </c>
    </row>
    <row r="10" spans="1:7" ht="21.75" customHeight="1" x14ac:dyDescent="0.25">
      <c r="A10" s="28">
        <v>5</v>
      </c>
      <c r="B10" s="22" t="s">
        <v>109</v>
      </c>
      <c r="C10" s="22" t="s">
        <v>4</v>
      </c>
      <c r="D10" s="27"/>
      <c r="E10" s="27"/>
      <c r="F10" s="27"/>
      <c r="G10" s="34">
        <v>50</v>
      </c>
    </row>
    <row r="11" spans="1:7" ht="21.75" customHeight="1" x14ac:dyDescent="0.25">
      <c r="A11" s="28">
        <v>6</v>
      </c>
      <c r="B11" s="22" t="s">
        <v>112</v>
      </c>
      <c r="C11" s="22" t="s">
        <v>4</v>
      </c>
      <c r="D11" s="27"/>
      <c r="E11" s="27"/>
      <c r="F11" s="27"/>
      <c r="G11" s="34">
        <v>20</v>
      </c>
    </row>
    <row r="12" spans="1:7" ht="21.75" customHeight="1" x14ac:dyDescent="0.25">
      <c r="A12" s="28">
        <v>7</v>
      </c>
      <c r="B12" s="22" t="s">
        <v>113</v>
      </c>
      <c r="C12" s="22" t="s">
        <v>4</v>
      </c>
      <c r="D12" s="27"/>
      <c r="E12" s="27"/>
      <c r="F12" s="27"/>
      <c r="G12" s="34">
        <v>20</v>
      </c>
    </row>
    <row r="13" spans="1:7" ht="21.75" customHeight="1" x14ac:dyDescent="0.25">
      <c r="A13" s="28">
        <v>8</v>
      </c>
      <c r="B13" s="22" t="s">
        <v>5</v>
      </c>
      <c r="C13" s="22" t="s">
        <v>4</v>
      </c>
      <c r="D13" s="27"/>
      <c r="E13" s="27"/>
      <c r="F13" s="27"/>
      <c r="G13" s="34">
        <v>20</v>
      </c>
    </row>
    <row r="14" spans="1:7" ht="21.75" customHeight="1" x14ac:dyDescent="0.25">
      <c r="A14" s="28">
        <v>9</v>
      </c>
      <c r="B14" s="22" t="s">
        <v>110</v>
      </c>
      <c r="C14" s="22" t="s">
        <v>175</v>
      </c>
      <c r="D14" s="27"/>
      <c r="E14" s="27"/>
      <c r="F14" s="27"/>
      <c r="G14" s="34">
        <v>50</v>
      </c>
    </row>
    <row r="15" spans="1:7" ht="21.75" customHeight="1" x14ac:dyDescent="0.25">
      <c r="A15" s="28">
        <v>10</v>
      </c>
      <c r="B15" s="22" t="s">
        <v>111</v>
      </c>
      <c r="C15" s="22" t="s">
        <v>175</v>
      </c>
      <c r="D15" s="27"/>
      <c r="E15" s="27"/>
      <c r="F15" s="27"/>
      <c r="G15" s="34">
        <v>20</v>
      </c>
    </row>
    <row r="16" spans="1:7" ht="21.75" customHeight="1" x14ac:dyDescent="0.25">
      <c r="A16" s="45" t="s">
        <v>114</v>
      </c>
      <c r="B16" s="46"/>
      <c r="C16" s="46"/>
      <c r="D16" s="46"/>
      <c r="E16" s="46"/>
      <c r="F16" s="46"/>
      <c r="G16" s="47"/>
    </row>
    <row r="17" spans="1:7" ht="21.75" customHeight="1" x14ac:dyDescent="0.25">
      <c r="A17" s="28">
        <v>11</v>
      </c>
      <c r="B17" s="22" t="s">
        <v>120</v>
      </c>
      <c r="C17" s="22" t="s">
        <v>3</v>
      </c>
      <c r="D17" s="27"/>
      <c r="E17" s="27"/>
      <c r="F17" s="27"/>
      <c r="G17" s="34">
        <v>100</v>
      </c>
    </row>
    <row r="18" spans="1:7" ht="21.75" customHeight="1" x14ac:dyDescent="0.25">
      <c r="A18" s="28">
        <v>12</v>
      </c>
      <c r="B18" s="22" t="s">
        <v>121</v>
      </c>
      <c r="C18" s="22" t="s">
        <v>3</v>
      </c>
      <c r="D18" s="27"/>
      <c r="E18" s="27"/>
      <c r="F18" s="27"/>
      <c r="G18" s="34">
        <v>100</v>
      </c>
    </row>
    <row r="19" spans="1:7" ht="21.75" customHeight="1" x14ac:dyDescent="0.25">
      <c r="A19" s="28">
        <v>13</v>
      </c>
      <c r="B19" s="22" t="s">
        <v>122</v>
      </c>
      <c r="C19" s="22" t="s">
        <v>3</v>
      </c>
      <c r="D19" s="27"/>
      <c r="E19" s="27"/>
      <c r="F19" s="27"/>
      <c r="G19" s="34">
        <v>100</v>
      </c>
    </row>
    <row r="20" spans="1:7" ht="21.75" customHeight="1" x14ac:dyDescent="0.25">
      <c r="A20" s="28">
        <v>14</v>
      </c>
      <c r="B20" s="22" t="s">
        <v>123</v>
      </c>
      <c r="C20" s="22" t="s">
        <v>3</v>
      </c>
      <c r="D20" s="27"/>
      <c r="E20" s="27"/>
      <c r="F20" s="27"/>
      <c r="G20" s="34">
        <v>50</v>
      </c>
    </row>
    <row r="21" spans="1:7" ht="21.75" customHeight="1" x14ac:dyDescent="0.25">
      <c r="A21" s="28">
        <v>15</v>
      </c>
      <c r="B21" s="22" t="s">
        <v>124</v>
      </c>
      <c r="C21" s="22" t="s">
        <v>3</v>
      </c>
      <c r="D21" s="27"/>
      <c r="E21" s="27"/>
      <c r="F21" s="27"/>
      <c r="G21" s="34">
        <v>200</v>
      </c>
    </row>
    <row r="22" spans="1:7" ht="21.75" customHeight="1" x14ac:dyDescent="0.25">
      <c r="A22" s="28">
        <v>16</v>
      </c>
      <c r="B22" s="22" t="s">
        <v>125</v>
      </c>
      <c r="C22" s="22" t="s">
        <v>3</v>
      </c>
      <c r="D22" s="27"/>
      <c r="E22" s="27"/>
      <c r="F22" s="27"/>
      <c r="G22" s="34">
        <v>100</v>
      </c>
    </row>
    <row r="23" spans="1:7" ht="21.75" customHeight="1" x14ac:dyDescent="0.25">
      <c r="A23" s="28">
        <v>17</v>
      </c>
      <c r="B23" s="22" t="s">
        <v>126</v>
      </c>
      <c r="C23" s="22" t="s">
        <v>3</v>
      </c>
      <c r="D23" s="27"/>
      <c r="E23" s="27"/>
      <c r="F23" s="27"/>
      <c r="G23" s="34">
        <v>200</v>
      </c>
    </row>
    <row r="24" spans="1:7" ht="21.75" customHeight="1" x14ac:dyDescent="0.25">
      <c r="A24" s="28">
        <v>18</v>
      </c>
      <c r="B24" s="22" t="s">
        <v>186</v>
      </c>
      <c r="C24" s="22" t="s">
        <v>3</v>
      </c>
      <c r="D24" s="27"/>
      <c r="E24" s="27"/>
      <c r="F24" s="27"/>
      <c r="G24" s="34">
        <v>200</v>
      </c>
    </row>
    <row r="25" spans="1:7" ht="21.75" customHeight="1" x14ac:dyDescent="0.25">
      <c r="A25" s="28">
        <v>19</v>
      </c>
      <c r="B25" s="22" t="s">
        <v>127</v>
      </c>
      <c r="C25" s="22" t="s">
        <v>3</v>
      </c>
      <c r="D25" s="27"/>
      <c r="E25" s="27"/>
      <c r="F25" s="27"/>
      <c r="G25" s="34">
        <v>120</v>
      </c>
    </row>
    <row r="26" spans="1:7" ht="21.75" customHeight="1" x14ac:dyDescent="0.25">
      <c r="A26" s="28">
        <v>20</v>
      </c>
      <c r="B26" s="22" t="s">
        <v>128</v>
      </c>
      <c r="C26" s="22" t="s">
        <v>4</v>
      </c>
      <c r="D26" s="27"/>
      <c r="E26" s="27"/>
      <c r="F26" s="27"/>
      <c r="G26" s="34">
        <v>200</v>
      </c>
    </row>
    <row r="27" spans="1:7" ht="21.75" customHeight="1" x14ac:dyDescent="0.25">
      <c r="A27" s="28">
        <v>21</v>
      </c>
      <c r="B27" s="22" t="s">
        <v>129</v>
      </c>
      <c r="C27" s="22" t="s">
        <v>4</v>
      </c>
      <c r="D27" s="27"/>
      <c r="E27" s="27"/>
      <c r="F27" s="27"/>
      <c r="G27" s="34">
        <v>60</v>
      </c>
    </row>
    <row r="28" spans="1:7" ht="21.75" customHeight="1" x14ac:dyDescent="0.25">
      <c r="A28" s="28">
        <v>22</v>
      </c>
      <c r="B28" s="22" t="s">
        <v>130</v>
      </c>
      <c r="C28" s="22" t="s">
        <v>4</v>
      </c>
      <c r="D28" s="27"/>
      <c r="E28" s="27"/>
      <c r="F28" s="27"/>
      <c r="G28" s="34">
        <v>20</v>
      </c>
    </row>
    <row r="29" spans="1:7" ht="21.75" customHeight="1" x14ac:dyDescent="0.25">
      <c r="A29" s="28">
        <v>23</v>
      </c>
      <c r="B29" s="22" t="s">
        <v>131</v>
      </c>
      <c r="C29" s="22" t="s">
        <v>4</v>
      </c>
      <c r="D29" s="27"/>
      <c r="E29" s="27"/>
      <c r="F29" s="27"/>
      <c r="G29" s="34">
        <v>50</v>
      </c>
    </row>
    <row r="30" spans="1:7" ht="21.75" customHeight="1" x14ac:dyDescent="0.25">
      <c r="A30" s="28">
        <v>24</v>
      </c>
      <c r="B30" s="22" t="s">
        <v>132</v>
      </c>
      <c r="C30" s="22" t="s">
        <v>4</v>
      </c>
      <c r="D30" s="27"/>
      <c r="E30" s="27"/>
      <c r="F30" s="27"/>
      <c r="G30" s="34">
        <v>300</v>
      </c>
    </row>
    <row r="31" spans="1:7" ht="21.75" customHeight="1" x14ac:dyDescent="0.25">
      <c r="A31" s="28">
        <v>25</v>
      </c>
      <c r="B31" s="22" t="s">
        <v>133</v>
      </c>
      <c r="C31" s="22" t="s">
        <v>4</v>
      </c>
      <c r="D31" s="27"/>
      <c r="E31" s="27"/>
      <c r="F31" s="27"/>
      <c r="G31" s="34">
        <v>40</v>
      </c>
    </row>
    <row r="32" spans="1:7" ht="21.75" customHeight="1" x14ac:dyDescent="0.25">
      <c r="A32" s="28">
        <v>26</v>
      </c>
      <c r="B32" s="22" t="s">
        <v>134</v>
      </c>
      <c r="C32" s="22" t="s">
        <v>6</v>
      </c>
      <c r="D32" s="27"/>
      <c r="E32" s="27"/>
      <c r="F32" s="27"/>
      <c r="G32" s="34">
        <v>50</v>
      </c>
    </row>
    <row r="33" spans="1:7" ht="21.75" customHeight="1" x14ac:dyDescent="0.25">
      <c r="A33" s="28">
        <v>27</v>
      </c>
      <c r="B33" s="22" t="s">
        <v>75</v>
      </c>
      <c r="C33" s="22" t="s">
        <v>6</v>
      </c>
      <c r="D33" s="11"/>
      <c r="E33" s="11"/>
      <c r="F33" s="11"/>
      <c r="G33" s="35">
        <v>459</v>
      </c>
    </row>
    <row r="34" spans="1:7" ht="21.75" customHeight="1" x14ac:dyDescent="0.25">
      <c r="A34" s="28">
        <v>28</v>
      </c>
      <c r="B34" s="22" t="s">
        <v>135</v>
      </c>
      <c r="C34" s="22" t="s">
        <v>6</v>
      </c>
      <c r="D34" s="27"/>
      <c r="E34" s="27"/>
      <c r="F34" s="27"/>
      <c r="G34" s="34">
        <v>10</v>
      </c>
    </row>
    <row r="35" spans="1:7" ht="21.75" customHeight="1" x14ac:dyDescent="0.25">
      <c r="A35" s="28">
        <v>29</v>
      </c>
      <c r="B35" s="22" t="s">
        <v>136</v>
      </c>
      <c r="C35" s="22" t="s">
        <v>6</v>
      </c>
      <c r="D35" s="27"/>
      <c r="E35" s="27"/>
      <c r="F35" s="27"/>
      <c r="G35" s="34">
        <v>10</v>
      </c>
    </row>
    <row r="36" spans="1:7" ht="21.75" customHeight="1" x14ac:dyDescent="0.25">
      <c r="A36" s="28">
        <v>30</v>
      </c>
      <c r="B36" s="22" t="s">
        <v>154</v>
      </c>
      <c r="C36" s="22" t="s">
        <v>6</v>
      </c>
      <c r="D36" s="27"/>
      <c r="E36" s="27"/>
      <c r="F36" s="27"/>
      <c r="G36" s="34">
        <v>100</v>
      </c>
    </row>
    <row r="37" spans="1:7" ht="21.75" customHeight="1" x14ac:dyDescent="0.25">
      <c r="A37" s="28">
        <v>31</v>
      </c>
      <c r="B37" s="22" t="s">
        <v>196</v>
      </c>
      <c r="C37" s="22" t="s">
        <v>6</v>
      </c>
      <c r="D37" s="27"/>
      <c r="E37" s="27"/>
      <c r="F37" s="27"/>
      <c r="G37" s="34">
        <v>281</v>
      </c>
    </row>
    <row r="38" spans="1:7" ht="21.75" customHeight="1" x14ac:dyDescent="0.25">
      <c r="A38" s="28">
        <v>32</v>
      </c>
      <c r="B38" s="22" t="s">
        <v>138</v>
      </c>
      <c r="C38" s="22" t="s">
        <v>176</v>
      </c>
      <c r="D38" s="27"/>
      <c r="E38" s="27"/>
      <c r="F38" s="27"/>
      <c r="G38" s="34">
        <v>100</v>
      </c>
    </row>
    <row r="39" spans="1:7" ht="21.75" customHeight="1" x14ac:dyDescent="0.25">
      <c r="A39" s="28">
        <v>33</v>
      </c>
      <c r="B39" s="22" t="s">
        <v>139</v>
      </c>
      <c r="C39" s="22" t="s">
        <v>176</v>
      </c>
      <c r="D39" s="27"/>
      <c r="E39" s="27"/>
      <c r="F39" s="27"/>
      <c r="G39" s="34">
        <v>100</v>
      </c>
    </row>
    <row r="40" spans="1:7" ht="21.75" customHeight="1" x14ac:dyDescent="0.25">
      <c r="A40" s="28">
        <v>34</v>
      </c>
      <c r="B40" s="22" t="s">
        <v>187</v>
      </c>
      <c r="C40" s="22" t="s">
        <v>6</v>
      </c>
      <c r="D40" s="27"/>
      <c r="E40" s="27"/>
      <c r="F40" s="27"/>
      <c r="G40" s="34">
        <v>50</v>
      </c>
    </row>
    <row r="41" spans="1:7" ht="21.75" customHeight="1" x14ac:dyDescent="0.25">
      <c r="A41" s="28">
        <v>35</v>
      </c>
      <c r="B41" s="22" t="s">
        <v>188</v>
      </c>
      <c r="C41" s="22" t="s">
        <v>6</v>
      </c>
      <c r="D41" s="27"/>
      <c r="E41" s="27"/>
      <c r="F41" s="27"/>
      <c r="G41" s="34">
        <v>50</v>
      </c>
    </row>
    <row r="42" spans="1:7" ht="21.75" customHeight="1" x14ac:dyDescent="0.25">
      <c r="A42" s="28">
        <v>36</v>
      </c>
      <c r="B42" s="22" t="s">
        <v>189</v>
      </c>
      <c r="C42" s="22" t="s">
        <v>6</v>
      </c>
      <c r="D42" s="27"/>
      <c r="E42" s="27"/>
      <c r="F42" s="27"/>
      <c r="G42" s="34">
        <v>50</v>
      </c>
    </row>
    <row r="43" spans="1:7" ht="21.75" customHeight="1" x14ac:dyDescent="0.25">
      <c r="A43" s="28">
        <v>37</v>
      </c>
      <c r="B43" s="22" t="s">
        <v>190</v>
      </c>
      <c r="C43" s="22" t="s">
        <v>6</v>
      </c>
      <c r="D43" s="27"/>
      <c r="E43" s="27"/>
      <c r="F43" s="27"/>
      <c r="G43" s="34">
        <v>50</v>
      </c>
    </row>
    <row r="44" spans="1:7" ht="21.75" customHeight="1" x14ac:dyDescent="0.25">
      <c r="A44" s="28">
        <v>38</v>
      </c>
      <c r="B44" s="22" t="s">
        <v>191</v>
      </c>
      <c r="C44" s="22" t="s">
        <v>6</v>
      </c>
      <c r="D44" s="27"/>
      <c r="E44" s="27"/>
      <c r="F44" s="27"/>
      <c r="G44" s="34">
        <v>50</v>
      </c>
    </row>
    <row r="45" spans="1:7" ht="21.75" customHeight="1" x14ac:dyDescent="0.25">
      <c r="A45" s="28">
        <v>39</v>
      </c>
      <c r="B45" s="22" t="s">
        <v>192</v>
      </c>
      <c r="C45" s="22" t="s">
        <v>6</v>
      </c>
      <c r="D45" s="27"/>
      <c r="E45" s="27"/>
      <c r="F45" s="27"/>
      <c r="G45" s="34">
        <v>50</v>
      </c>
    </row>
    <row r="46" spans="1:7" ht="21.75" customHeight="1" x14ac:dyDescent="0.25">
      <c r="A46" s="28">
        <v>40</v>
      </c>
      <c r="B46" s="22" t="s">
        <v>193</v>
      </c>
      <c r="C46" s="22" t="s">
        <v>6</v>
      </c>
      <c r="D46" s="27"/>
      <c r="E46" s="27"/>
      <c r="F46" s="27"/>
      <c r="G46" s="34">
        <v>50</v>
      </c>
    </row>
    <row r="47" spans="1:7" ht="21.75" customHeight="1" x14ac:dyDescent="0.25">
      <c r="A47" s="28">
        <v>41</v>
      </c>
      <c r="B47" s="22" t="s">
        <v>194</v>
      </c>
      <c r="C47" s="22" t="s">
        <v>6</v>
      </c>
      <c r="D47" s="27"/>
      <c r="E47" s="27"/>
      <c r="F47" s="27"/>
      <c r="G47" s="34">
        <v>50</v>
      </c>
    </row>
    <row r="48" spans="1:7" ht="21.75" customHeight="1" x14ac:dyDescent="0.25">
      <c r="A48" s="28">
        <v>42</v>
      </c>
      <c r="B48" s="22" t="s">
        <v>195</v>
      </c>
      <c r="C48" s="22" t="s">
        <v>6</v>
      </c>
      <c r="D48" s="27"/>
      <c r="E48" s="27"/>
      <c r="F48" s="27"/>
      <c r="G48" s="34">
        <v>50</v>
      </c>
    </row>
    <row r="49" spans="1:7" ht="21.75" customHeight="1" x14ac:dyDescent="0.25">
      <c r="A49" s="28">
        <v>43</v>
      </c>
      <c r="B49" s="30" t="s">
        <v>141</v>
      </c>
      <c r="C49" s="22" t="s">
        <v>6</v>
      </c>
      <c r="D49" s="27"/>
      <c r="E49" s="27"/>
      <c r="F49" s="27"/>
      <c r="G49" s="34">
        <v>400</v>
      </c>
    </row>
    <row r="50" spans="1:7" ht="21.75" customHeight="1" x14ac:dyDescent="0.25">
      <c r="A50" s="28">
        <v>44</v>
      </c>
      <c r="B50" s="30" t="s">
        <v>197</v>
      </c>
      <c r="C50" s="22" t="s">
        <v>6</v>
      </c>
      <c r="D50" s="27"/>
      <c r="E50" s="27"/>
      <c r="F50" s="27"/>
      <c r="G50" s="34">
        <v>400</v>
      </c>
    </row>
    <row r="51" spans="1:7" ht="21.75" customHeight="1" x14ac:dyDescent="0.25">
      <c r="A51" s="28">
        <v>45</v>
      </c>
      <c r="B51" s="22" t="s">
        <v>140</v>
      </c>
      <c r="C51" s="22" t="s">
        <v>6</v>
      </c>
      <c r="D51" s="27"/>
      <c r="E51" s="27"/>
      <c r="F51" s="27"/>
      <c r="G51" s="34">
        <v>200</v>
      </c>
    </row>
    <row r="52" spans="1:7" ht="21.75" customHeight="1" x14ac:dyDescent="0.25">
      <c r="A52" s="28">
        <v>46</v>
      </c>
      <c r="B52" s="22" t="s">
        <v>145</v>
      </c>
      <c r="C52" s="22" t="s">
        <v>6</v>
      </c>
      <c r="D52" s="27"/>
      <c r="E52" s="27"/>
      <c r="F52" s="27"/>
      <c r="G52" s="34">
        <v>50</v>
      </c>
    </row>
    <row r="53" spans="1:7" ht="21.75" customHeight="1" x14ac:dyDescent="0.25">
      <c r="A53" s="28">
        <v>47</v>
      </c>
      <c r="B53" s="22" t="s">
        <v>148</v>
      </c>
      <c r="C53" s="26" t="s">
        <v>4</v>
      </c>
      <c r="D53" s="27"/>
      <c r="E53" s="27"/>
      <c r="F53" s="27"/>
      <c r="G53" s="34">
        <v>50</v>
      </c>
    </row>
    <row r="54" spans="1:7" ht="21.75" customHeight="1" x14ac:dyDescent="0.25">
      <c r="A54" s="28">
        <v>48</v>
      </c>
      <c r="B54" s="22" t="s">
        <v>146</v>
      </c>
      <c r="C54" s="26" t="s">
        <v>4</v>
      </c>
      <c r="D54" s="27"/>
      <c r="E54" s="27"/>
      <c r="F54" s="27"/>
      <c r="G54" s="34">
        <v>50</v>
      </c>
    </row>
    <row r="55" spans="1:7" ht="21.75" customHeight="1" x14ac:dyDescent="0.25">
      <c r="A55" s="28">
        <v>49</v>
      </c>
      <c r="B55" s="22" t="s">
        <v>149</v>
      </c>
      <c r="C55" s="26" t="s">
        <v>4</v>
      </c>
      <c r="D55" s="27"/>
      <c r="E55" s="27"/>
      <c r="F55" s="27"/>
      <c r="G55" s="34">
        <v>50</v>
      </c>
    </row>
    <row r="56" spans="1:7" ht="21.75" customHeight="1" x14ac:dyDescent="0.25">
      <c r="A56" s="28">
        <v>50</v>
      </c>
      <c r="B56" s="22" t="s">
        <v>147</v>
      </c>
      <c r="C56" s="26" t="s">
        <v>4</v>
      </c>
      <c r="D56" s="27"/>
      <c r="E56" s="27"/>
      <c r="F56" s="27"/>
      <c r="G56" s="34">
        <v>50</v>
      </c>
    </row>
    <row r="57" spans="1:7" ht="21.75" customHeight="1" x14ac:dyDescent="0.25">
      <c r="A57" s="28">
        <v>51</v>
      </c>
      <c r="B57" s="22" t="s">
        <v>177</v>
      </c>
      <c r="C57" s="26" t="s">
        <v>68</v>
      </c>
      <c r="D57" s="27"/>
      <c r="E57" s="27"/>
      <c r="F57" s="27"/>
      <c r="G57" s="34">
        <v>20</v>
      </c>
    </row>
    <row r="58" spans="1:7" ht="21.75" customHeight="1" x14ac:dyDescent="0.25">
      <c r="A58" s="28">
        <v>52</v>
      </c>
      <c r="B58" s="22" t="s">
        <v>143</v>
      </c>
      <c r="C58" s="26" t="s">
        <v>68</v>
      </c>
      <c r="D58" s="27"/>
      <c r="E58" s="27"/>
      <c r="F58" s="27"/>
      <c r="G58" s="34">
        <v>20</v>
      </c>
    </row>
    <row r="59" spans="1:7" ht="21.75" customHeight="1" x14ac:dyDescent="0.25">
      <c r="A59" s="28">
        <v>53</v>
      </c>
      <c r="B59" s="22" t="s">
        <v>144</v>
      </c>
      <c r="C59" s="26" t="s">
        <v>68</v>
      </c>
      <c r="D59" s="27"/>
      <c r="E59" s="27"/>
      <c r="F59" s="27"/>
      <c r="G59" s="34">
        <v>20</v>
      </c>
    </row>
    <row r="60" spans="1:7" ht="21.75" customHeight="1" x14ac:dyDescent="0.25">
      <c r="A60" s="28">
        <v>54</v>
      </c>
      <c r="B60" s="22" t="s">
        <v>20</v>
      </c>
      <c r="C60" s="1" t="s">
        <v>173</v>
      </c>
      <c r="D60" s="11"/>
      <c r="E60" s="11"/>
      <c r="F60" s="11"/>
      <c r="G60" s="35">
        <v>281</v>
      </c>
    </row>
    <row r="61" spans="1:7" ht="21.75" customHeight="1" x14ac:dyDescent="0.25">
      <c r="A61" s="28">
        <v>55</v>
      </c>
      <c r="B61" s="22" t="s">
        <v>58</v>
      </c>
      <c r="C61" s="26" t="s">
        <v>4</v>
      </c>
      <c r="D61" s="11"/>
      <c r="E61" s="11"/>
      <c r="F61" s="11"/>
      <c r="G61" s="35">
        <v>200</v>
      </c>
    </row>
    <row r="62" spans="1:7" ht="21.75" customHeight="1" x14ac:dyDescent="0.25">
      <c r="A62" s="28">
        <v>56</v>
      </c>
      <c r="B62" s="23" t="s">
        <v>35</v>
      </c>
      <c r="C62" s="26" t="s">
        <v>137</v>
      </c>
      <c r="D62" s="11"/>
      <c r="E62" s="11"/>
      <c r="F62" s="11"/>
      <c r="G62" s="35">
        <v>245</v>
      </c>
    </row>
    <row r="63" spans="1:7" ht="21.75" customHeight="1" x14ac:dyDescent="0.25">
      <c r="A63" s="45" t="s">
        <v>118</v>
      </c>
      <c r="B63" s="46"/>
      <c r="C63" s="46"/>
      <c r="D63" s="46"/>
      <c r="E63" s="46"/>
      <c r="F63" s="46"/>
      <c r="G63" s="47"/>
    </row>
    <row r="64" spans="1:7" ht="21.75" customHeight="1" x14ac:dyDescent="0.25">
      <c r="A64" s="28">
        <v>57</v>
      </c>
      <c r="B64" s="22" t="s">
        <v>198</v>
      </c>
      <c r="C64" s="22" t="s">
        <v>13</v>
      </c>
      <c r="D64" s="27"/>
      <c r="E64" s="27"/>
      <c r="F64" s="27"/>
      <c r="G64" s="34">
        <v>71</v>
      </c>
    </row>
    <row r="65" spans="1:7" ht="21.75" customHeight="1" x14ac:dyDescent="0.25">
      <c r="A65" s="28">
        <v>58</v>
      </c>
      <c r="B65" s="22" t="s">
        <v>14</v>
      </c>
      <c r="C65" s="22" t="s">
        <v>13</v>
      </c>
      <c r="D65" s="27"/>
      <c r="E65" s="27"/>
      <c r="F65" s="27"/>
      <c r="G65" s="34">
        <v>30</v>
      </c>
    </row>
    <row r="66" spans="1:7" ht="21.75" customHeight="1" x14ac:dyDescent="0.25">
      <c r="A66" s="28">
        <v>59</v>
      </c>
      <c r="B66" s="22" t="s">
        <v>16</v>
      </c>
      <c r="C66" s="1" t="s">
        <v>6</v>
      </c>
      <c r="D66" s="11"/>
      <c r="E66" s="11"/>
      <c r="F66" s="11"/>
      <c r="G66" s="35">
        <v>124</v>
      </c>
    </row>
    <row r="67" spans="1:7" ht="21.75" customHeight="1" x14ac:dyDescent="0.25">
      <c r="A67" s="28">
        <v>60</v>
      </c>
      <c r="B67" s="22" t="s">
        <v>17</v>
      </c>
      <c r="C67" s="1" t="s">
        <v>6</v>
      </c>
      <c r="D67" s="11"/>
      <c r="E67" s="11"/>
      <c r="F67" s="11"/>
      <c r="G67" s="35">
        <v>187</v>
      </c>
    </row>
    <row r="68" spans="1:7" ht="21.75" customHeight="1" x14ac:dyDescent="0.25">
      <c r="A68" s="28">
        <v>61</v>
      </c>
      <c r="B68" s="22" t="s">
        <v>158</v>
      </c>
      <c r="C68" s="1" t="s">
        <v>6</v>
      </c>
      <c r="D68" s="11"/>
      <c r="E68" s="11"/>
      <c r="F68" s="11"/>
      <c r="G68" s="35">
        <v>162</v>
      </c>
    </row>
    <row r="69" spans="1:7" ht="21.75" customHeight="1" x14ac:dyDescent="0.25">
      <c r="A69" s="28">
        <v>62</v>
      </c>
      <c r="B69" s="22" t="s">
        <v>159</v>
      </c>
      <c r="C69" s="2" t="s">
        <v>6</v>
      </c>
      <c r="D69" s="11"/>
      <c r="E69" s="11"/>
      <c r="F69" s="11"/>
      <c r="G69" s="35">
        <v>423</v>
      </c>
    </row>
    <row r="70" spans="1:7" ht="21.75" customHeight="1" x14ac:dyDescent="0.25">
      <c r="A70" s="28">
        <v>63</v>
      </c>
      <c r="B70" s="22" t="s">
        <v>161</v>
      </c>
      <c r="C70" s="2" t="s">
        <v>6</v>
      </c>
      <c r="D70" s="11"/>
      <c r="E70" s="11"/>
      <c r="F70" s="11"/>
      <c r="G70" s="35">
        <v>20</v>
      </c>
    </row>
    <row r="71" spans="1:7" ht="21.75" customHeight="1" x14ac:dyDescent="0.25">
      <c r="A71" s="28">
        <v>64</v>
      </c>
      <c r="B71" s="22" t="s">
        <v>162</v>
      </c>
      <c r="C71" s="2" t="s">
        <v>6</v>
      </c>
      <c r="D71" s="11"/>
      <c r="E71" s="11"/>
      <c r="F71" s="11"/>
      <c r="G71" s="35">
        <v>20</v>
      </c>
    </row>
    <row r="72" spans="1:7" ht="21.75" customHeight="1" x14ac:dyDescent="0.25">
      <c r="A72" s="28">
        <v>65</v>
      </c>
      <c r="B72" s="22" t="s">
        <v>47</v>
      </c>
      <c r="C72" s="2" t="s">
        <v>6</v>
      </c>
      <c r="D72" s="11"/>
      <c r="E72" s="11"/>
      <c r="F72" s="11"/>
      <c r="G72" s="35">
        <v>200</v>
      </c>
    </row>
    <row r="73" spans="1:7" ht="21.75" customHeight="1" x14ac:dyDescent="0.25">
      <c r="A73" s="28">
        <v>66</v>
      </c>
      <c r="B73" s="22" t="s">
        <v>82</v>
      </c>
      <c r="C73" s="2" t="s">
        <v>6</v>
      </c>
      <c r="D73" s="11"/>
      <c r="E73" s="11"/>
      <c r="F73" s="11"/>
      <c r="G73" s="35">
        <v>300</v>
      </c>
    </row>
    <row r="74" spans="1:7" ht="21.75" customHeight="1" x14ac:dyDescent="0.25">
      <c r="A74" s="28">
        <v>67</v>
      </c>
      <c r="B74" s="22" t="s">
        <v>59</v>
      </c>
      <c r="C74" s="1" t="s">
        <v>68</v>
      </c>
      <c r="D74" s="11"/>
      <c r="E74" s="11"/>
      <c r="F74" s="11"/>
      <c r="G74" s="35">
        <v>100</v>
      </c>
    </row>
    <row r="75" spans="1:7" ht="21.75" customHeight="1" x14ac:dyDescent="0.25">
      <c r="A75" s="28">
        <v>68</v>
      </c>
      <c r="B75" s="22" t="s">
        <v>60</v>
      </c>
      <c r="C75" s="1" t="s">
        <v>68</v>
      </c>
      <c r="D75" s="11"/>
      <c r="E75" s="11"/>
      <c r="F75" s="11"/>
      <c r="G75" s="35">
        <v>60</v>
      </c>
    </row>
    <row r="76" spans="1:7" ht="21.75" customHeight="1" x14ac:dyDescent="0.25">
      <c r="A76" s="28">
        <v>69</v>
      </c>
      <c r="B76" s="22" t="s">
        <v>45</v>
      </c>
      <c r="C76" s="2" t="s">
        <v>6</v>
      </c>
      <c r="D76" s="11"/>
      <c r="E76" s="11"/>
      <c r="F76" s="11"/>
      <c r="G76" s="35">
        <v>50</v>
      </c>
    </row>
    <row r="77" spans="1:7" ht="21.75" customHeight="1" x14ac:dyDescent="0.25">
      <c r="A77" s="28">
        <v>70</v>
      </c>
      <c r="B77" s="22" t="s">
        <v>79</v>
      </c>
      <c r="C77" s="2" t="s">
        <v>6</v>
      </c>
      <c r="D77" s="11"/>
      <c r="E77" s="11"/>
      <c r="F77" s="11"/>
      <c r="G77" s="35">
        <v>200</v>
      </c>
    </row>
    <row r="78" spans="1:7" ht="21.75" customHeight="1" x14ac:dyDescent="0.25">
      <c r="A78" s="28">
        <v>71</v>
      </c>
      <c r="B78" s="22" t="s">
        <v>46</v>
      </c>
      <c r="C78" s="2" t="s">
        <v>6</v>
      </c>
      <c r="D78" s="11"/>
      <c r="E78" s="11"/>
      <c r="F78" s="11"/>
      <c r="G78" s="35">
        <v>50</v>
      </c>
    </row>
    <row r="79" spans="1:7" ht="21.75" customHeight="1" x14ac:dyDescent="0.25">
      <c r="A79" s="28">
        <v>72</v>
      </c>
      <c r="B79" s="22" t="s">
        <v>182</v>
      </c>
      <c r="C79" s="2" t="s">
        <v>68</v>
      </c>
      <c r="D79" s="11"/>
      <c r="E79" s="11"/>
      <c r="F79" s="11"/>
      <c r="G79" s="35">
        <v>10</v>
      </c>
    </row>
    <row r="80" spans="1:7" ht="21.75" customHeight="1" x14ac:dyDescent="0.25">
      <c r="A80" s="28">
        <v>73</v>
      </c>
      <c r="B80" s="22" t="s">
        <v>157</v>
      </c>
      <c r="C80" s="2" t="s">
        <v>68</v>
      </c>
      <c r="D80" s="11"/>
      <c r="E80" s="11"/>
      <c r="F80" s="11"/>
      <c r="G80" s="35">
        <v>200</v>
      </c>
    </row>
    <row r="81" spans="1:7" ht="21.75" customHeight="1" x14ac:dyDescent="0.25">
      <c r="A81" s="28">
        <v>74</v>
      </c>
      <c r="B81" s="22" t="s">
        <v>155</v>
      </c>
      <c r="C81" s="1" t="s">
        <v>6</v>
      </c>
      <c r="D81" s="11"/>
      <c r="E81" s="11"/>
      <c r="F81" s="11"/>
      <c r="G81" s="35">
        <v>100</v>
      </c>
    </row>
    <row r="82" spans="1:7" ht="21.75" customHeight="1" x14ac:dyDescent="0.25">
      <c r="A82" s="28">
        <v>75</v>
      </c>
      <c r="B82" s="22" t="s">
        <v>156</v>
      </c>
      <c r="C82" s="1" t="s">
        <v>6</v>
      </c>
      <c r="D82" s="11"/>
      <c r="E82" s="11"/>
      <c r="F82" s="11"/>
      <c r="G82" s="35">
        <v>100</v>
      </c>
    </row>
    <row r="83" spans="1:7" ht="28.5" customHeight="1" x14ac:dyDescent="0.25">
      <c r="A83" s="28">
        <v>76</v>
      </c>
      <c r="B83" s="22" t="s">
        <v>185</v>
      </c>
      <c r="C83" s="1" t="s">
        <v>6</v>
      </c>
      <c r="D83" s="11"/>
      <c r="E83" s="11"/>
      <c r="F83" s="11"/>
      <c r="G83" s="35">
        <v>30</v>
      </c>
    </row>
    <row r="84" spans="1:7" ht="21.75" customHeight="1" x14ac:dyDescent="0.25">
      <c r="A84" s="45" t="s">
        <v>119</v>
      </c>
      <c r="B84" s="46"/>
      <c r="C84" s="46"/>
      <c r="D84" s="46"/>
      <c r="E84" s="46"/>
      <c r="F84" s="46"/>
      <c r="G84" s="47"/>
    </row>
    <row r="85" spans="1:7" ht="21.75" customHeight="1" x14ac:dyDescent="0.25">
      <c r="A85" s="28">
        <v>77</v>
      </c>
      <c r="B85" s="22" t="s">
        <v>74</v>
      </c>
      <c r="C85" s="1" t="s">
        <v>4</v>
      </c>
      <c r="D85" s="27"/>
      <c r="E85" s="27"/>
      <c r="F85" s="27"/>
      <c r="G85" s="34">
        <v>300</v>
      </c>
    </row>
    <row r="86" spans="1:7" ht="21.75" customHeight="1" x14ac:dyDescent="0.25">
      <c r="A86" s="28">
        <v>78</v>
      </c>
      <c r="B86" s="22" t="s">
        <v>117</v>
      </c>
      <c r="C86" s="1" t="s">
        <v>68</v>
      </c>
      <c r="D86" s="27"/>
      <c r="E86" s="27"/>
      <c r="F86" s="27"/>
      <c r="G86" s="34">
        <v>60</v>
      </c>
    </row>
    <row r="87" spans="1:7" ht="21.75" customHeight="1" x14ac:dyDescent="0.25">
      <c r="A87" s="28">
        <v>79</v>
      </c>
      <c r="B87" s="22" t="s">
        <v>18</v>
      </c>
      <c r="C87" s="1" t="s">
        <v>68</v>
      </c>
      <c r="D87" s="11"/>
      <c r="E87" s="11"/>
      <c r="F87" s="11"/>
      <c r="G87" s="35">
        <v>20</v>
      </c>
    </row>
    <row r="88" spans="1:7" ht="21.75" customHeight="1" x14ac:dyDescent="0.25">
      <c r="A88" s="28">
        <v>80</v>
      </c>
      <c r="B88" s="22" t="s">
        <v>142</v>
      </c>
      <c r="C88" s="1" t="s">
        <v>68</v>
      </c>
      <c r="D88" s="27"/>
      <c r="E88" s="27"/>
      <c r="F88" s="27"/>
      <c r="G88" s="34">
        <v>100</v>
      </c>
    </row>
    <row r="89" spans="1:7" ht="21.75" customHeight="1" x14ac:dyDescent="0.25">
      <c r="A89" s="28">
        <v>81</v>
      </c>
      <c r="B89" s="12" t="s">
        <v>179</v>
      </c>
      <c r="C89" s="1" t="s">
        <v>68</v>
      </c>
      <c r="D89" s="11"/>
      <c r="E89" s="11"/>
      <c r="F89" s="11"/>
      <c r="G89" s="35">
        <v>200</v>
      </c>
    </row>
    <row r="90" spans="1:7" ht="21.75" customHeight="1" x14ac:dyDescent="0.25">
      <c r="A90" s="28">
        <v>82</v>
      </c>
      <c r="B90" s="12" t="s">
        <v>181</v>
      </c>
      <c r="C90" s="1" t="s">
        <v>68</v>
      </c>
      <c r="D90" s="11"/>
      <c r="E90" s="11"/>
      <c r="F90" s="11"/>
      <c r="G90" s="35">
        <v>120</v>
      </c>
    </row>
    <row r="91" spans="1:7" ht="21.75" customHeight="1" x14ac:dyDescent="0.25">
      <c r="A91" s="28">
        <v>83</v>
      </c>
      <c r="B91" s="22" t="s">
        <v>180</v>
      </c>
      <c r="C91" s="1" t="s">
        <v>68</v>
      </c>
      <c r="D91" s="11"/>
      <c r="E91" s="11"/>
      <c r="F91" s="11"/>
      <c r="G91" s="35">
        <v>60</v>
      </c>
    </row>
    <row r="92" spans="1:7" ht="21.75" customHeight="1" x14ac:dyDescent="0.25">
      <c r="A92" s="28">
        <v>84</v>
      </c>
      <c r="B92" s="22" t="s">
        <v>170</v>
      </c>
      <c r="C92" s="1" t="s">
        <v>68</v>
      </c>
      <c r="D92" s="11"/>
      <c r="E92" s="11"/>
      <c r="F92" s="11"/>
      <c r="G92" s="35">
        <v>50</v>
      </c>
    </row>
    <row r="93" spans="1:7" ht="21.75" customHeight="1" x14ac:dyDescent="0.25">
      <c r="A93" s="28">
        <v>85</v>
      </c>
      <c r="B93" s="22" t="s">
        <v>160</v>
      </c>
      <c r="C93" s="1" t="s">
        <v>68</v>
      </c>
      <c r="D93" s="11"/>
      <c r="E93" s="11"/>
      <c r="F93" s="11"/>
      <c r="G93" s="35">
        <v>15</v>
      </c>
    </row>
    <row r="94" spans="1:7" ht="21.75" customHeight="1" x14ac:dyDescent="0.25">
      <c r="A94" s="28">
        <v>86</v>
      </c>
      <c r="B94" s="22" t="s">
        <v>37</v>
      </c>
      <c r="C94" s="1" t="s">
        <v>68</v>
      </c>
      <c r="D94" s="11"/>
      <c r="E94" s="11"/>
      <c r="F94" s="11"/>
      <c r="G94" s="35">
        <v>159</v>
      </c>
    </row>
    <row r="95" spans="1:7" ht="21.75" customHeight="1" x14ac:dyDescent="0.25">
      <c r="A95" s="28">
        <v>87</v>
      </c>
      <c r="B95" s="22" t="s">
        <v>168</v>
      </c>
      <c r="C95" s="1" t="s">
        <v>68</v>
      </c>
      <c r="D95" s="11"/>
      <c r="E95" s="11"/>
      <c r="F95" s="11"/>
      <c r="G95" s="35">
        <v>20</v>
      </c>
    </row>
    <row r="96" spans="1:7" ht="30" customHeight="1" x14ac:dyDescent="0.25">
      <c r="A96" s="28">
        <v>88</v>
      </c>
      <c r="B96" s="22" t="s">
        <v>169</v>
      </c>
      <c r="C96" s="1" t="s">
        <v>68</v>
      </c>
      <c r="D96" s="11"/>
      <c r="E96" s="11"/>
      <c r="F96" s="11"/>
      <c r="G96" s="35">
        <v>20</v>
      </c>
    </row>
    <row r="97" spans="1:7" ht="24" customHeight="1" x14ac:dyDescent="0.25">
      <c r="A97" s="28">
        <v>89</v>
      </c>
      <c r="B97" s="22" t="s">
        <v>152</v>
      </c>
      <c r="C97" s="1" t="s">
        <v>68</v>
      </c>
      <c r="D97" s="11"/>
      <c r="E97" s="11"/>
      <c r="F97" s="11"/>
      <c r="G97" s="35">
        <v>444</v>
      </c>
    </row>
    <row r="98" spans="1:7" ht="23.25" customHeight="1" x14ac:dyDescent="0.25">
      <c r="A98" s="28">
        <v>90</v>
      </c>
      <c r="B98" s="22" t="s">
        <v>153</v>
      </c>
      <c r="C98" s="1" t="s">
        <v>68</v>
      </c>
      <c r="D98" s="11"/>
      <c r="E98" s="11"/>
      <c r="F98" s="11"/>
      <c r="G98" s="35">
        <v>20</v>
      </c>
    </row>
    <row r="99" spans="1:7" ht="21.75" customHeight="1" x14ac:dyDescent="0.25">
      <c r="A99" s="28">
        <v>91</v>
      </c>
      <c r="B99" s="22" t="s">
        <v>178</v>
      </c>
      <c r="C99" s="1" t="s">
        <v>68</v>
      </c>
      <c r="D99" s="11"/>
      <c r="E99" s="11"/>
      <c r="F99" s="11"/>
      <c r="G99" s="35">
        <v>283</v>
      </c>
    </row>
    <row r="100" spans="1:7" ht="21.75" customHeight="1" x14ac:dyDescent="0.25">
      <c r="A100" s="28">
        <v>92</v>
      </c>
      <c r="B100" s="22" t="s">
        <v>15</v>
      </c>
      <c r="C100" s="1" t="s">
        <v>68</v>
      </c>
      <c r="D100" s="11"/>
      <c r="E100" s="11"/>
      <c r="F100" s="11"/>
      <c r="G100" s="35">
        <v>282</v>
      </c>
    </row>
    <row r="101" spans="1:7" ht="21.75" customHeight="1" x14ac:dyDescent="0.25">
      <c r="A101" s="28">
        <v>93</v>
      </c>
      <c r="B101" s="12" t="s">
        <v>21</v>
      </c>
      <c r="C101" s="1" t="s">
        <v>6</v>
      </c>
      <c r="D101" s="11"/>
      <c r="E101" s="11"/>
      <c r="F101" s="11"/>
      <c r="G101" s="35">
        <v>364</v>
      </c>
    </row>
    <row r="102" spans="1:7" ht="21.75" customHeight="1" x14ac:dyDescent="0.25">
      <c r="A102" s="28">
        <v>94</v>
      </c>
      <c r="B102" s="12" t="s">
        <v>22</v>
      </c>
      <c r="C102" s="1" t="s">
        <v>6</v>
      </c>
      <c r="D102" s="11"/>
      <c r="E102" s="11"/>
      <c r="F102" s="11"/>
      <c r="G102" s="35">
        <v>354</v>
      </c>
    </row>
    <row r="103" spans="1:7" ht="21.75" customHeight="1" x14ac:dyDescent="0.25">
      <c r="A103" s="28">
        <v>95</v>
      </c>
      <c r="B103" s="12" t="s">
        <v>23</v>
      </c>
      <c r="C103" s="1" t="s">
        <v>6</v>
      </c>
      <c r="D103" s="11"/>
      <c r="E103" s="11"/>
      <c r="F103" s="11"/>
      <c r="G103" s="35">
        <v>349</v>
      </c>
    </row>
    <row r="104" spans="1:7" ht="21.75" customHeight="1" x14ac:dyDescent="0.25">
      <c r="A104" s="28">
        <v>96</v>
      </c>
      <c r="B104" s="12" t="s">
        <v>24</v>
      </c>
      <c r="C104" s="1" t="s">
        <v>6</v>
      </c>
      <c r="D104" s="11"/>
      <c r="E104" s="11"/>
      <c r="F104" s="11"/>
      <c r="G104" s="35">
        <v>357</v>
      </c>
    </row>
    <row r="105" spans="1:7" ht="30" customHeight="1" x14ac:dyDescent="0.25">
      <c r="A105" s="28">
        <v>97</v>
      </c>
      <c r="B105" s="12" t="s">
        <v>25</v>
      </c>
      <c r="C105" s="1" t="s">
        <v>6</v>
      </c>
      <c r="D105" s="11"/>
      <c r="E105" s="11"/>
      <c r="F105" s="11"/>
      <c r="G105" s="35">
        <v>354</v>
      </c>
    </row>
    <row r="106" spans="1:7" ht="30" customHeight="1" x14ac:dyDescent="0.25">
      <c r="A106" s="28">
        <v>98</v>
      </c>
      <c r="B106" s="22" t="s">
        <v>26</v>
      </c>
      <c r="C106" s="1" t="s">
        <v>6</v>
      </c>
      <c r="D106" s="11"/>
      <c r="E106" s="11"/>
      <c r="F106" s="11"/>
      <c r="G106" s="35">
        <v>349</v>
      </c>
    </row>
    <row r="107" spans="1:7" ht="30" customHeight="1" x14ac:dyDescent="0.25">
      <c r="A107" s="28">
        <v>99</v>
      </c>
      <c r="B107" s="22" t="s">
        <v>27</v>
      </c>
      <c r="C107" s="1" t="s">
        <v>6</v>
      </c>
      <c r="D107" s="11"/>
      <c r="E107" s="11"/>
      <c r="F107" s="11"/>
      <c r="G107" s="35">
        <v>336</v>
      </c>
    </row>
    <row r="108" spans="1:7" ht="30" customHeight="1" x14ac:dyDescent="0.25">
      <c r="A108" s="28">
        <v>100</v>
      </c>
      <c r="B108" s="22" t="s">
        <v>40</v>
      </c>
      <c r="C108" s="1" t="s">
        <v>6</v>
      </c>
      <c r="D108" s="11"/>
      <c r="E108" s="11"/>
      <c r="F108" s="11"/>
      <c r="G108" s="35">
        <v>500</v>
      </c>
    </row>
    <row r="109" spans="1:7" ht="30" customHeight="1" x14ac:dyDescent="0.25">
      <c r="A109" s="28">
        <v>101</v>
      </c>
      <c r="B109" s="22" t="s">
        <v>41</v>
      </c>
      <c r="C109" s="1" t="s">
        <v>6</v>
      </c>
      <c r="D109" s="11"/>
      <c r="E109" s="11"/>
      <c r="F109" s="11"/>
      <c r="G109" s="35">
        <v>500</v>
      </c>
    </row>
    <row r="110" spans="1:7" ht="30" customHeight="1" x14ac:dyDescent="0.25">
      <c r="A110" s="28">
        <v>102</v>
      </c>
      <c r="B110" s="22" t="s">
        <v>42</v>
      </c>
      <c r="C110" s="1" t="s">
        <v>6</v>
      </c>
      <c r="D110" s="11"/>
      <c r="E110" s="11"/>
      <c r="F110" s="11"/>
      <c r="G110" s="35">
        <v>500</v>
      </c>
    </row>
    <row r="111" spans="1:7" ht="30" customHeight="1" x14ac:dyDescent="0.25">
      <c r="A111" s="28">
        <v>103</v>
      </c>
      <c r="B111" s="22" t="s">
        <v>8</v>
      </c>
      <c r="C111" s="1" t="s">
        <v>68</v>
      </c>
      <c r="D111" s="11"/>
      <c r="E111" s="11"/>
      <c r="F111" s="11"/>
      <c r="G111" s="35">
        <v>62</v>
      </c>
    </row>
    <row r="112" spans="1:7" ht="30" customHeight="1" x14ac:dyDescent="0.25">
      <c r="A112" s="28">
        <v>104</v>
      </c>
      <c r="B112" s="22" t="s">
        <v>9</v>
      </c>
      <c r="C112" s="1" t="s">
        <v>68</v>
      </c>
      <c r="D112" s="11"/>
      <c r="E112" s="11"/>
      <c r="F112" s="11"/>
      <c r="G112" s="35">
        <v>57</v>
      </c>
    </row>
    <row r="113" spans="1:7" ht="30" customHeight="1" x14ac:dyDescent="0.25">
      <c r="A113" s="28">
        <v>105</v>
      </c>
      <c r="B113" s="22" t="s">
        <v>10</v>
      </c>
      <c r="C113" s="1" t="s">
        <v>68</v>
      </c>
      <c r="D113" s="11"/>
      <c r="E113" s="11"/>
      <c r="F113" s="11"/>
      <c r="G113" s="35">
        <v>57</v>
      </c>
    </row>
    <row r="114" spans="1:7" ht="30" customHeight="1" x14ac:dyDescent="0.25">
      <c r="A114" s="28">
        <v>106</v>
      </c>
      <c r="B114" s="22" t="s">
        <v>11</v>
      </c>
      <c r="C114" s="1" t="s">
        <v>68</v>
      </c>
      <c r="D114" s="11"/>
      <c r="E114" s="11"/>
      <c r="F114" s="11"/>
      <c r="G114" s="35">
        <v>62</v>
      </c>
    </row>
    <row r="115" spans="1:7" ht="30" customHeight="1" x14ac:dyDescent="0.25">
      <c r="A115" s="28">
        <v>107</v>
      </c>
      <c r="B115" s="22" t="s">
        <v>12</v>
      </c>
      <c r="C115" s="1" t="s">
        <v>6</v>
      </c>
      <c r="D115" s="11"/>
      <c r="E115" s="11"/>
      <c r="F115" s="11"/>
      <c r="G115" s="35">
        <v>100</v>
      </c>
    </row>
    <row r="116" spans="1:7" ht="30" customHeight="1" x14ac:dyDescent="0.25">
      <c r="A116" s="28">
        <v>108</v>
      </c>
      <c r="B116" s="22" t="s">
        <v>166</v>
      </c>
      <c r="C116" s="1" t="s">
        <v>68</v>
      </c>
      <c r="D116" s="11"/>
      <c r="E116" s="11"/>
      <c r="F116" s="11"/>
      <c r="G116" s="35">
        <v>200</v>
      </c>
    </row>
    <row r="117" spans="1:7" ht="30" customHeight="1" x14ac:dyDescent="0.25">
      <c r="A117" s="28">
        <v>109</v>
      </c>
      <c r="B117" s="22" t="s">
        <v>202</v>
      </c>
      <c r="C117" s="1" t="s">
        <v>68</v>
      </c>
      <c r="D117" s="11"/>
      <c r="E117" s="11"/>
      <c r="F117" s="11"/>
      <c r="G117" s="35">
        <v>40</v>
      </c>
    </row>
    <row r="118" spans="1:7" ht="30" customHeight="1" x14ac:dyDescent="0.25">
      <c r="A118" s="28">
        <v>110</v>
      </c>
      <c r="B118" s="22" t="s">
        <v>174</v>
      </c>
      <c r="C118" s="1" t="s">
        <v>6</v>
      </c>
      <c r="D118" s="11"/>
      <c r="E118" s="11"/>
      <c r="F118" s="11"/>
      <c r="G118" s="35">
        <v>251</v>
      </c>
    </row>
    <row r="119" spans="1:7" ht="30" customHeight="1" x14ac:dyDescent="0.25">
      <c r="A119" s="28">
        <v>111</v>
      </c>
      <c r="B119" s="22" t="s">
        <v>171</v>
      </c>
      <c r="C119" s="2" t="s">
        <v>68</v>
      </c>
      <c r="D119" s="11"/>
      <c r="E119" s="11"/>
      <c r="F119" s="11"/>
      <c r="G119" s="35">
        <v>200</v>
      </c>
    </row>
    <row r="120" spans="1:7" ht="30" customHeight="1" x14ac:dyDescent="0.25">
      <c r="A120" s="28">
        <v>112</v>
      </c>
      <c r="B120" s="22" t="s">
        <v>28</v>
      </c>
      <c r="C120" s="2" t="s">
        <v>68</v>
      </c>
      <c r="D120" s="11"/>
      <c r="E120" s="11"/>
      <c r="F120" s="11"/>
      <c r="G120" s="35">
        <v>50</v>
      </c>
    </row>
    <row r="121" spans="1:7" ht="30" customHeight="1" x14ac:dyDescent="0.25">
      <c r="A121" s="28">
        <v>113</v>
      </c>
      <c r="B121" s="22" t="s">
        <v>57</v>
      </c>
      <c r="C121" s="2" t="s">
        <v>68</v>
      </c>
      <c r="D121" s="11"/>
      <c r="E121" s="11"/>
      <c r="F121" s="11"/>
      <c r="G121" s="35">
        <v>424</v>
      </c>
    </row>
    <row r="122" spans="1:7" ht="30" customHeight="1" x14ac:dyDescent="0.25">
      <c r="A122" s="28">
        <v>114</v>
      </c>
      <c r="B122" s="22" t="s">
        <v>36</v>
      </c>
      <c r="C122" s="2" t="s">
        <v>68</v>
      </c>
      <c r="D122" s="11"/>
      <c r="E122" s="11"/>
      <c r="F122" s="11"/>
      <c r="G122" s="35">
        <v>65</v>
      </c>
    </row>
    <row r="123" spans="1:7" ht="30" customHeight="1" x14ac:dyDescent="0.25">
      <c r="A123" s="28">
        <v>115</v>
      </c>
      <c r="B123" s="22" t="s">
        <v>165</v>
      </c>
      <c r="C123" s="2" t="s">
        <v>68</v>
      </c>
      <c r="D123" s="11"/>
      <c r="E123" s="11"/>
      <c r="F123" s="11"/>
      <c r="G123" s="35">
        <v>30</v>
      </c>
    </row>
    <row r="124" spans="1:7" ht="30" customHeight="1" x14ac:dyDescent="0.25">
      <c r="A124" s="28">
        <v>116</v>
      </c>
      <c r="B124" s="22" t="s">
        <v>29</v>
      </c>
      <c r="C124" s="2" t="s">
        <v>6</v>
      </c>
      <c r="D124" s="11"/>
      <c r="E124" s="11"/>
      <c r="F124" s="11"/>
      <c r="G124" s="35">
        <v>331</v>
      </c>
    </row>
    <row r="125" spans="1:7" ht="30" customHeight="1" x14ac:dyDescent="0.25">
      <c r="A125" s="28">
        <v>117</v>
      </c>
      <c r="B125" s="22" t="s">
        <v>30</v>
      </c>
      <c r="C125" s="2" t="s">
        <v>6</v>
      </c>
      <c r="D125" s="11"/>
      <c r="E125" s="11"/>
      <c r="F125" s="11"/>
      <c r="G125" s="35">
        <v>329</v>
      </c>
    </row>
    <row r="126" spans="1:7" ht="30" customHeight="1" x14ac:dyDescent="0.25">
      <c r="A126" s="28">
        <v>118</v>
      </c>
      <c r="B126" s="22" t="s">
        <v>53</v>
      </c>
      <c r="C126" s="2" t="s">
        <v>6</v>
      </c>
      <c r="D126" s="11"/>
      <c r="E126" s="11"/>
      <c r="F126" s="11"/>
      <c r="G126" s="35">
        <v>15</v>
      </c>
    </row>
    <row r="127" spans="1:7" ht="30" customHeight="1" x14ac:dyDescent="0.25">
      <c r="A127" s="28">
        <v>119</v>
      </c>
      <c r="B127" s="22" t="s">
        <v>54</v>
      </c>
      <c r="C127" s="2" t="s">
        <v>6</v>
      </c>
      <c r="D127" s="11"/>
      <c r="E127" s="11"/>
      <c r="F127" s="11"/>
      <c r="G127" s="36">
        <v>24</v>
      </c>
    </row>
    <row r="128" spans="1:7" ht="30" customHeight="1" x14ac:dyDescent="0.25">
      <c r="A128" s="28">
        <v>120</v>
      </c>
      <c r="B128" s="22" t="s">
        <v>55</v>
      </c>
      <c r="C128" s="2" t="s">
        <v>6</v>
      </c>
      <c r="D128" s="11"/>
      <c r="E128" s="11"/>
      <c r="F128" s="11"/>
      <c r="G128" s="35">
        <v>424</v>
      </c>
    </row>
    <row r="129" spans="1:7" ht="30" customHeight="1" x14ac:dyDescent="0.25">
      <c r="A129" s="28">
        <v>121</v>
      </c>
      <c r="B129" s="22" t="s">
        <v>56</v>
      </c>
      <c r="C129" s="1" t="s">
        <v>68</v>
      </c>
      <c r="D129" s="11"/>
      <c r="E129" s="11"/>
      <c r="F129" s="11"/>
      <c r="G129" s="35">
        <v>50</v>
      </c>
    </row>
    <row r="130" spans="1:7" ht="30" customHeight="1" x14ac:dyDescent="0.25">
      <c r="A130" s="28">
        <v>122</v>
      </c>
      <c r="B130" s="22" t="s">
        <v>31</v>
      </c>
      <c r="C130" s="1" t="s">
        <v>68</v>
      </c>
      <c r="D130" s="11"/>
      <c r="E130" s="11"/>
      <c r="F130" s="11"/>
      <c r="G130" s="35">
        <v>2000</v>
      </c>
    </row>
    <row r="131" spans="1:7" ht="30" customHeight="1" x14ac:dyDescent="0.25">
      <c r="A131" s="28">
        <v>123</v>
      </c>
      <c r="B131" s="22" t="s">
        <v>32</v>
      </c>
      <c r="C131" s="1" t="s">
        <v>68</v>
      </c>
      <c r="D131" s="11"/>
      <c r="E131" s="11"/>
      <c r="F131" s="11"/>
      <c r="G131" s="35">
        <v>2000</v>
      </c>
    </row>
    <row r="132" spans="1:7" ht="30" customHeight="1" x14ac:dyDescent="0.25">
      <c r="A132" s="28">
        <v>124</v>
      </c>
      <c r="B132" s="22" t="s">
        <v>33</v>
      </c>
      <c r="C132" s="1" t="s">
        <v>68</v>
      </c>
      <c r="D132" s="11"/>
      <c r="E132" s="11"/>
      <c r="F132" s="11"/>
      <c r="G132" s="35">
        <v>60</v>
      </c>
    </row>
    <row r="133" spans="1:7" ht="30" customHeight="1" x14ac:dyDescent="0.25">
      <c r="A133" s="28">
        <v>125</v>
      </c>
      <c r="B133" s="22" t="s">
        <v>172</v>
      </c>
      <c r="C133" s="1" t="s">
        <v>6</v>
      </c>
      <c r="D133" s="11"/>
      <c r="E133" s="11"/>
      <c r="F133" s="11"/>
      <c r="G133" s="35">
        <v>150</v>
      </c>
    </row>
    <row r="134" spans="1:7" ht="30" customHeight="1" x14ac:dyDescent="0.25">
      <c r="A134" s="28">
        <v>126</v>
      </c>
      <c r="B134" s="22" t="s">
        <v>34</v>
      </c>
      <c r="C134" s="1" t="s">
        <v>176</v>
      </c>
      <c r="D134" s="11"/>
      <c r="E134" s="11"/>
      <c r="F134" s="11"/>
      <c r="G134" s="35">
        <v>710</v>
      </c>
    </row>
    <row r="135" spans="1:7" ht="30" customHeight="1" x14ac:dyDescent="0.25">
      <c r="A135" s="28">
        <v>127</v>
      </c>
      <c r="B135" s="22" t="s">
        <v>76</v>
      </c>
      <c r="C135" s="1" t="s">
        <v>176</v>
      </c>
      <c r="D135" s="11"/>
      <c r="E135" s="11"/>
      <c r="F135" s="11"/>
      <c r="G135" s="35">
        <v>764</v>
      </c>
    </row>
    <row r="136" spans="1:7" ht="30" customHeight="1" x14ac:dyDescent="0.25">
      <c r="A136" s="28">
        <v>128</v>
      </c>
      <c r="B136" s="22" t="s">
        <v>80</v>
      </c>
      <c r="C136" s="2" t="s">
        <v>6</v>
      </c>
      <c r="D136" s="11"/>
      <c r="E136" s="11"/>
      <c r="F136" s="11"/>
      <c r="G136" s="35">
        <v>60</v>
      </c>
    </row>
    <row r="137" spans="1:7" ht="30" customHeight="1" x14ac:dyDescent="0.25">
      <c r="A137" s="28">
        <v>129</v>
      </c>
      <c r="B137" s="22" t="s">
        <v>48</v>
      </c>
      <c r="C137" s="2" t="s">
        <v>6</v>
      </c>
      <c r="D137" s="11"/>
      <c r="E137" s="11"/>
      <c r="F137" s="11"/>
      <c r="G137" s="35">
        <v>76</v>
      </c>
    </row>
    <row r="138" spans="1:7" ht="30" customHeight="1" x14ac:dyDescent="0.25">
      <c r="A138" s="28">
        <v>130</v>
      </c>
      <c r="B138" s="22" t="s">
        <v>167</v>
      </c>
      <c r="C138" s="2" t="s">
        <v>68</v>
      </c>
      <c r="D138" s="11"/>
      <c r="E138" s="11"/>
      <c r="F138" s="11"/>
      <c r="G138" s="35">
        <v>127</v>
      </c>
    </row>
    <row r="139" spans="1:7" ht="30" customHeight="1" x14ac:dyDescent="0.25">
      <c r="A139" s="28">
        <v>131</v>
      </c>
      <c r="B139" s="22" t="s">
        <v>38</v>
      </c>
      <c r="C139" s="2" t="s">
        <v>68</v>
      </c>
      <c r="D139" s="11"/>
      <c r="E139" s="11"/>
      <c r="F139" s="11"/>
      <c r="G139" s="35">
        <v>101</v>
      </c>
    </row>
    <row r="140" spans="1:7" ht="30" customHeight="1" x14ac:dyDescent="0.25">
      <c r="A140" s="28">
        <v>132</v>
      </c>
      <c r="B140" s="22" t="s">
        <v>39</v>
      </c>
      <c r="C140" s="2" t="s">
        <v>68</v>
      </c>
      <c r="D140" s="11"/>
      <c r="E140" s="11"/>
      <c r="F140" s="11"/>
      <c r="G140" s="35">
        <v>81</v>
      </c>
    </row>
    <row r="141" spans="1:7" ht="30" customHeight="1" x14ac:dyDescent="0.25">
      <c r="A141" s="28">
        <v>133</v>
      </c>
      <c r="B141" s="22" t="s">
        <v>77</v>
      </c>
      <c r="C141" s="2" t="s">
        <v>68</v>
      </c>
      <c r="D141" s="11"/>
      <c r="E141" s="11"/>
      <c r="F141" s="11"/>
      <c r="G141" s="35">
        <v>22</v>
      </c>
    </row>
    <row r="142" spans="1:7" ht="30" customHeight="1" x14ac:dyDescent="0.25">
      <c r="A142" s="28">
        <v>134</v>
      </c>
      <c r="B142" s="22" t="s">
        <v>78</v>
      </c>
      <c r="C142" s="2" t="s">
        <v>68</v>
      </c>
      <c r="D142" s="11"/>
      <c r="E142" s="11"/>
      <c r="F142" s="11"/>
      <c r="G142" s="35">
        <v>10</v>
      </c>
    </row>
    <row r="143" spans="1:7" ht="30" customHeight="1" x14ac:dyDescent="0.25">
      <c r="A143" s="28">
        <v>135</v>
      </c>
      <c r="B143" s="22" t="s">
        <v>43</v>
      </c>
      <c r="C143" s="2" t="s">
        <v>6</v>
      </c>
      <c r="D143" s="11"/>
      <c r="E143" s="11"/>
      <c r="F143" s="11"/>
      <c r="G143" s="35">
        <v>150</v>
      </c>
    </row>
    <row r="144" spans="1:7" ht="30" customHeight="1" x14ac:dyDescent="0.25">
      <c r="A144" s="28">
        <v>136</v>
      </c>
      <c r="B144" s="22" t="s">
        <v>44</v>
      </c>
      <c r="C144" s="2" t="s">
        <v>68</v>
      </c>
      <c r="D144" s="11"/>
      <c r="E144" s="11"/>
      <c r="F144" s="11"/>
      <c r="G144" s="35">
        <v>100</v>
      </c>
    </row>
    <row r="145" spans="1:7" ht="30" customHeight="1" x14ac:dyDescent="0.25">
      <c r="A145" s="28">
        <v>137</v>
      </c>
      <c r="B145" s="22" t="s">
        <v>164</v>
      </c>
      <c r="C145" s="2" t="s">
        <v>68</v>
      </c>
      <c r="D145" s="11"/>
      <c r="E145" s="11"/>
      <c r="F145" s="11"/>
      <c r="G145" s="35">
        <v>50</v>
      </c>
    </row>
    <row r="146" spans="1:7" ht="30" customHeight="1" x14ac:dyDescent="0.25">
      <c r="A146" s="28">
        <v>138</v>
      </c>
      <c r="B146" s="22" t="s">
        <v>83</v>
      </c>
      <c r="C146" s="1" t="s">
        <v>6</v>
      </c>
      <c r="D146" s="11"/>
      <c r="E146" s="11"/>
      <c r="F146" s="11"/>
      <c r="G146" s="35">
        <v>50</v>
      </c>
    </row>
    <row r="147" spans="1:7" ht="30" customHeight="1" x14ac:dyDescent="0.25">
      <c r="A147" s="28">
        <v>139</v>
      </c>
      <c r="B147" s="22" t="s">
        <v>84</v>
      </c>
      <c r="C147" s="1" t="s">
        <v>6</v>
      </c>
      <c r="D147" s="11"/>
      <c r="E147" s="11"/>
      <c r="F147" s="11"/>
      <c r="G147" s="35">
        <v>50</v>
      </c>
    </row>
    <row r="148" spans="1:7" ht="30" customHeight="1" x14ac:dyDescent="0.25">
      <c r="A148" s="28">
        <v>140</v>
      </c>
      <c r="B148" s="22" t="s">
        <v>183</v>
      </c>
      <c r="C148" s="1" t="s">
        <v>68</v>
      </c>
      <c r="D148" s="11"/>
      <c r="E148" s="11"/>
      <c r="F148" s="11"/>
      <c r="G148" s="35">
        <v>10</v>
      </c>
    </row>
    <row r="149" spans="1:7" ht="30" customHeight="1" x14ac:dyDescent="0.25">
      <c r="A149" s="28">
        <v>141</v>
      </c>
      <c r="B149" s="22" t="s">
        <v>184</v>
      </c>
      <c r="C149" s="1" t="s">
        <v>6</v>
      </c>
      <c r="D149" s="11"/>
      <c r="E149" s="11"/>
      <c r="F149" s="11"/>
      <c r="G149" s="35">
        <v>10</v>
      </c>
    </row>
    <row r="150" spans="1:7" ht="30" customHeight="1" x14ac:dyDescent="0.25">
      <c r="A150" s="28">
        <v>142</v>
      </c>
      <c r="B150" s="22" t="s">
        <v>81</v>
      </c>
      <c r="C150" s="1" t="s">
        <v>68</v>
      </c>
      <c r="D150" s="11"/>
      <c r="E150" s="11"/>
      <c r="F150" s="11"/>
      <c r="G150" s="35">
        <v>20</v>
      </c>
    </row>
    <row r="151" spans="1:7" ht="30" customHeight="1" x14ac:dyDescent="0.25">
      <c r="A151" s="28">
        <v>143</v>
      </c>
      <c r="B151" s="22" t="s">
        <v>52</v>
      </c>
      <c r="C151" s="1" t="s">
        <v>68</v>
      </c>
      <c r="D151" s="11"/>
      <c r="E151" s="11"/>
      <c r="F151" s="11"/>
      <c r="G151" s="35">
        <v>50</v>
      </c>
    </row>
    <row r="152" spans="1:7" ht="30" customHeight="1" x14ac:dyDescent="0.25">
      <c r="A152" s="28">
        <v>144</v>
      </c>
      <c r="B152" s="22" t="s">
        <v>49</v>
      </c>
      <c r="C152" s="1" t="s">
        <v>68</v>
      </c>
      <c r="D152" s="11"/>
      <c r="E152" s="11"/>
      <c r="F152" s="11"/>
      <c r="G152" s="35">
        <v>200</v>
      </c>
    </row>
    <row r="153" spans="1:7" ht="30" customHeight="1" x14ac:dyDescent="0.25">
      <c r="A153" s="28">
        <v>145</v>
      </c>
      <c r="B153" s="22" t="s">
        <v>50</v>
      </c>
      <c r="C153" s="1" t="s">
        <v>68</v>
      </c>
      <c r="D153" s="11"/>
      <c r="E153" s="11"/>
      <c r="F153" s="11"/>
      <c r="G153" s="35">
        <v>200</v>
      </c>
    </row>
    <row r="154" spans="1:7" ht="30" customHeight="1" x14ac:dyDescent="0.25">
      <c r="A154" s="28">
        <v>146</v>
      </c>
      <c r="B154" s="22" t="s">
        <v>51</v>
      </c>
      <c r="C154" s="1" t="s">
        <v>68</v>
      </c>
      <c r="D154" s="11"/>
      <c r="E154" s="11"/>
      <c r="F154" s="11"/>
      <c r="G154" s="35">
        <v>200</v>
      </c>
    </row>
    <row r="155" spans="1:7" ht="26.25" customHeight="1" x14ac:dyDescent="0.25">
      <c r="A155" s="28">
        <v>147</v>
      </c>
      <c r="B155" s="22" t="s">
        <v>163</v>
      </c>
      <c r="C155" s="1" t="s">
        <v>68</v>
      </c>
      <c r="D155" s="11"/>
      <c r="E155" s="11"/>
      <c r="F155" s="11"/>
      <c r="G155" s="35">
        <v>20</v>
      </c>
    </row>
    <row r="156" spans="1:7" ht="25.5" customHeight="1" x14ac:dyDescent="0.25">
      <c r="A156" s="28">
        <v>148</v>
      </c>
      <c r="B156" s="22" t="s">
        <v>19</v>
      </c>
      <c r="C156" s="1" t="s">
        <v>68</v>
      </c>
      <c r="D156" s="11"/>
      <c r="E156" s="11"/>
      <c r="F156" s="11"/>
      <c r="G156" s="35">
        <v>50</v>
      </c>
    </row>
  </sheetData>
  <mergeCells count="6">
    <mergeCell ref="A1:F1"/>
    <mergeCell ref="A2:F2"/>
    <mergeCell ref="A5:G5"/>
    <mergeCell ref="A16:G16"/>
    <mergeCell ref="A84:G84"/>
    <mergeCell ref="A63:G63"/>
  </mergeCells>
  <pageMargins left="0.25" right="0.25"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zoomScaleNormal="100" zoomScaleSheetLayoutView="106" workbookViewId="0">
      <selection activeCell="A3" sqref="A3:D3"/>
    </sheetView>
  </sheetViews>
  <sheetFormatPr defaultColWidth="9.140625" defaultRowHeight="15.75" x14ac:dyDescent="0.25"/>
  <cols>
    <col min="1" max="1" width="7.28515625" style="16" customWidth="1"/>
    <col min="2" max="2" width="20.42578125" style="15" customWidth="1"/>
    <col min="3" max="3" width="38.5703125" style="15" customWidth="1"/>
    <col min="4" max="4" width="6.140625" style="16" customWidth="1"/>
    <col min="5" max="7" width="10.5703125" style="15" customWidth="1"/>
    <col min="8" max="8" width="12.28515625" style="15" customWidth="1"/>
    <col min="9" max="9" width="10.5703125" style="15" customWidth="1"/>
    <col min="10" max="10" width="14.42578125" style="37" customWidth="1"/>
    <col min="11" max="16384" width="9.140625" style="15"/>
  </cols>
  <sheetData>
    <row r="1" spans="1:10" ht="23.25" customHeight="1" x14ac:dyDescent="0.25">
      <c r="A1" s="48" t="s">
        <v>0</v>
      </c>
      <c r="B1" s="48"/>
      <c r="C1" s="48"/>
      <c r="D1" s="48"/>
      <c r="E1" s="14"/>
      <c r="F1" s="14"/>
      <c r="G1" s="14"/>
      <c r="H1" s="14"/>
    </row>
    <row r="3" spans="1:10" ht="21.75" customHeight="1" x14ac:dyDescent="0.25">
      <c r="A3" s="49" t="s">
        <v>266</v>
      </c>
      <c r="B3" s="49"/>
      <c r="C3" s="49"/>
      <c r="D3" s="49"/>
    </row>
    <row r="4" spans="1:10" x14ac:dyDescent="0.25">
      <c r="A4" s="55" t="s">
        <v>1</v>
      </c>
      <c r="B4" s="55" t="s">
        <v>224</v>
      </c>
      <c r="C4" s="55" t="s">
        <v>73</v>
      </c>
      <c r="D4" s="55" t="s">
        <v>7</v>
      </c>
      <c r="E4" s="53" t="s">
        <v>63</v>
      </c>
      <c r="F4" s="50" t="s">
        <v>61</v>
      </c>
      <c r="G4" s="50"/>
      <c r="H4" s="50"/>
      <c r="I4" s="50"/>
      <c r="J4" s="51" t="s">
        <v>62</v>
      </c>
    </row>
    <row r="5" spans="1:10" ht="36.75" customHeight="1" x14ac:dyDescent="0.25">
      <c r="A5" s="56"/>
      <c r="B5" s="56"/>
      <c r="C5" s="56"/>
      <c r="D5" s="56"/>
      <c r="E5" s="54"/>
      <c r="F5" s="17" t="s">
        <v>64</v>
      </c>
      <c r="G5" s="17" t="s">
        <v>65</v>
      </c>
      <c r="H5" s="17" t="s">
        <v>66</v>
      </c>
      <c r="I5" s="17" t="s">
        <v>67</v>
      </c>
      <c r="J5" s="52"/>
    </row>
    <row r="6" spans="1:10" x14ac:dyDescent="0.25">
      <c r="A6" s="9">
        <v>1</v>
      </c>
      <c r="B6" s="8" t="s">
        <v>92</v>
      </c>
      <c r="C6" s="24" t="s">
        <v>225</v>
      </c>
      <c r="D6" s="9" t="s">
        <v>68</v>
      </c>
      <c r="E6" s="8"/>
      <c r="F6" s="8"/>
      <c r="G6" s="8"/>
      <c r="H6" s="8"/>
      <c r="I6" s="8"/>
      <c r="J6" s="35">
        <v>12</v>
      </c>
    </row>
    <row r="7" spans="1:10" x14ac:dyDescent="0.25">
      <c r="A7" s="9">
        <v>2</v>
      </c>
      <c r="B7" s="8" t="s">
        <v>92</v>
      </c>
      <c r="C7" s="8" t="s">
        <v>226</v>
      </c>
      <c r="D7" s="9" t="s">
        <v>68</v>
      </c>
      <c r="E7" s="8"/>
      <c r="F7" s="8"/>
      <c r="G7" s="8"/>
      <c r="H7" s="8"/>
      <c r="I7" s="8"/>
      <c r="J7" s="35">
        <v>24</v>
      </c>
    </row>
    <row r="8" spans="1:10" x14ac:dyDescent="0.25">
      <c r="A8" s="9">
        <v>3</v>
      </c>
      <c r="B8" s="8" t="s">
        <v>92</v>
      </c>
      <c r="C8" s="8" t="s">
        <v>227</v>
      </c>
      <c r="D8" s="9" t="s">
        <v>68</v>
      </c>
      <c r="E8" s="8"/>
      <c r="F8" s="8"/>
      <c r="G8" s="8"/>
      <c r="H8" s="8"/>
      <c r="I8" s="8"/>
      <c r="J8" s="35">
        <v>3</v>
      </c>
    </row>
    <row r="9" spans="1:10" x14ac:dyDescent="0.25">
      <c r="A9" s="9">
        <v>4</v>
      </c>
      <c r="B9" s="8" t="s">
        <v>69</v>
      </c>
      <c r="C9" s="25" t="s">
        <v>228</v>
      </c>
      <c r="D9" s="9" t="s">
        <v>68</v>
      </c>
      <c r="E9" s="8"/>
      <c r="F9" s="8"/>
      <c r="G9" s="8"/>
      <c r="H9" s="8"/>
      <c r="I9" s="8"/>
      <c r="J9" s="36">
        <v>50</v>
      </c>
    </row>
    <row r="10" spans="1:10" x14ac:dyDescent="0.25">
      <c r="A10" s="9">
        <v>5</v>
      </c>
      <c r="B10" s="8" t="s">
        <v>69</v>
      </c>
      <c r="C10" s="25" t="s">
        <v>229</v>
      </c>
      <c r="D10" s="9" t="s">
        <v>68</v>
      </c>
      <c r="E10" s="8"/>
      <c r="F10" s="8"/>
      <c r="G10" s="8"/>
      <c r="H10" s="8"/>
      <c r="I10" s="8"/>
      <c r="J10" s="36">
        <v>40</v>
      </c>
    </row>
    <row r="11" spans="1:10" x14ac:dyDescent="0.25">
      <c r="A11" s="9">
        <v>6</v>
      </c>
      <c r="B11" s="8" t="s">
        <v>69</v>
      </c>
      <c r="C11" s="8" t="s">
        <v>230</v>
      </c>
      <c r="D11" s="9" t="s">
        <v>68</v>
      </c>
      <c r="E11" s="8"/>
      <c r="F11" s="8"/>
      <c r="G11" s="8"/>
      <c r="H11" s="8"/>
      <c r="I11" s="8"/>
      <c r="J11" s="35">
        <v>24</v>
      </c>
    </row>
    <row r="12" spans="1:10" x14ac:dyDescent="0.25">
      <c r="A12" s="9">
        <v>7</v>
      </c>
      <c r="B12" s="8" t="s">
        <v>69</v>
      </c>
      <c r="C12" s="8" t="s">
        <v>101</v>
      </c>
      <c r="D12" s="9" t="s">
        <v>68</v>
      </c>
      <c r="E12" s="8"/>
      <c r="F12" s="8"/>
      <c r="G12" s="8"/>
      <c r="H12" s="8"/>
      <c r="I12" s="8"/>
      <c r="J12" s="35">
        <v>11</v>
      </c>
    </row>
    <row r="13" spans="1:10" x14ac:dyDescent="0.25">
      <c r="A13" s="9">
        <v>8</v>
      </c>
      <c r="B13" s="8" t="s">
        <v>69</v>
      </c>
      <c r="C13" s="8" t="s">
        <v>203</v>
      </c>
      <c r="D13" s="9" t="s">
        <v>68</v>
      </c>
      <c r="E13" s="8"/>
      <c r="F13" s="8"/>
      <c r="G13" s="8"/>
      <c r="H13" s="8"/>
      <c r="I13" s="8"/>
      <c r="J13" s="35">
        <v>24</v>
      </c>
    </row>
    <row r="14" spans="1:10" x14ac:dyDescent="0.25">
      <c r="A14" s="9">
        <v>9</v>
      </c>
      <c r="B14" s="8" t="s">
        <v>69</v>
      </c>
      <c r="C14" s="8" t="s">
        <v>204</v>
      </c>
      <c r="D14" s="9" t="s">
        <v>68</v>
      </c>
      <c r="E14" s="8"/>
      <c r="F14" s="8"/>
      <c r="G14" s="8"/>
      <c r="H14" s="8"/>
      <c r="I14" s="8"/>
      <c r="J14" s="35">
        <v>24</v>
      </c>
    </row>
    <row r="15" spans="1:10" x14ac:dyDescent="0.25">
      <c r="A15" s="9">
        <v>10</v>
      </c>
      <c r="B15" s="8" t="s">
        <v>69</v>
      </c>
      <c r="C15" s="8" t="s">
        <v>102</v>
      </c>
      <c r="D15" s="9" t="s">
        <v>68</v>
      </c>
      <c r="E15" s="8"/>
      <c r="F15" s="8"/>
      <c r="G15" s="8"/>
      <c r="H15" s="8"/>
      <c r="I15" s="8"/>
      <c r="J15" s="35">
        <v>4</v>
      </c>
    </row>
    <row r="16" spans="1:10" x14ac:dyDescent="0.25">
      <c r="A16" s="9">
        <v>11</v>
      </c>
      <c r="B16" s="8" t="s">
        <v>69</v>
      </c>
      <c r="C16" s="8" t="s">
        <v>264</v>
      </c>
      <c r="D16" s="9" t="s">
        <v>68</v>
      </c>
      <c r="E16" s="8"/>
      <c r="F16" s="8"/>
      <c r="G16" s="8"/>
      <c r="H16" s="8"/>
      <c r="I16" s="8"/>
      <c r="J16" s="35">
        <v>16</v>
      </c>
    </row>
    <row r="17" spans="1:10" x14ac:dyDescent="0.25">
      <c r="A17" s="9">
        <v>12</v>
      </c>
      <c r="B17" s="8" t="s">
        <v>69</v>
      </c>
      <c r="C17" s="8" t="s">
        <v>235</v>
      </c>
      <c r="D17" s="9" t="s">
        <v>68</v>
      </c>
      <c r="E17" s="8"/>
      <c r="F17" s="8"/>
      <c r="G17" s="8"/>
      <c r="H17" s="8"/>
      <c r="I17" s="8"/>
      <c r="J17" s="35">
        <v>16</v>
      </c>
    </row>
    <row r="18" spans="1:10" x14ac:dyDescent="0.25">
      <c r="A18" s="9">
        <v>13</v>
      </c>
      <c r="B18" s="8" t="s">
        <v>69</v>
      </c>
      <c r="C18" s="8" t="s">
        <v>206</v>
      </c>
      <c r="D18" s="9" t="s">
        <v>68</v>
      </c>
      <c r="E18" s="8"/>
      <c r="F18" s="8"/>
      <c r="G18" s="8"/>
      <c r="H18" s="8"/>
      <c r="I18" s="8"/>
      <c r="J18" s="35">
        <v>16</v>
      </c>
    </row>
    <row r="19" spans="1:10" x14ac:dyDescent="0.25">
      <c r="A19" s="9">
        <v>14</v>
      </c>
      <c r="B19" s="8" t="s">
        <v>69</v>
      </c>
      <c r="C19" s="9">
        <v>902</v>
      </c>
      <c r="D19" s="9" t="s">
        <v>68</v>
      </c>
      <c r="E19" s="8"/>
      <c r="F19" s="8"/>
      <c r="G19" s="8"/>
      <c r="H19" s="8"/>
      <c r="I19" s="8"/>
      <c r="J19" s="35">
        <v>12</v>
      </c>
    </row>
    <row r="20" spans="1:10" x14ac:dyDescent="0.25">
      <c r="A20" s="9">
        <v>15</v>
      </c>
      <c r="B20" s="8" t="s">
        <v>69</v>
      </c>
      <c r="C20" s="8" t="s">
        <v>253</v>
      </c>
      <c r="D20" s="9" t="s">
        <v>68</v>
      </c>
      <c r="E20" s="8"/>
      <c r="F20" s="8"/>
      <c r="G20" s="8"/>
      <c r="H20" s="8"/>
      <c r="I20" s="8"/>
      <c r="J20" s="35">
        <v>6</v>
      </c>
    </row>
    <row r="21" spans="1:10" x14ac:dyDescent="0.25">
      <c r="A21" s="9">
        <v>16</v>
      </c>
      <c r="B21" s="8" t="s">
        <v>69</v>
      </c>
      <c r="C21" s="8" t="s">
        <v>254</v>
      </c>
      <c r="D21" s="9" t="s">
        <v>68</v>
      </c>
      <c r="E21" s="8"/>
      <c r="F21" s="8"/>
      <c r="G21" s="8"/>
      <c r="H21" s="8"/>
      <c r="I21" s="8"/>
      <c r="J21" s="35">
        <v>6</v>
      </c>
    </row>
    <row r="22" spans="1:10" x14ac:dyDescent="0.25">
      <c r="A22" s="9">
        <v>17</v>
      </c>
      <c r="B22" s="8" t="s">
        <v>207</v>
      </c>
      <c r="C22" s="8" t="s">
        <v>255</v>
      </c>
      <c r="D22" s="9"/>
      <c r="E22" s="8"/>
      <c r="F22" s="8"/>
      <c r="G22" s="8"/>
      <c r="H22" s="8"/>
      <c r="I22" s="8"/>
      <c r="J22" s="35">
        <v>24</v>
      </c>
    </row>
    <row r="23" spans="1:10" x14ac:dyDescent="0.25">
      <c r="A23" s="9">
        <v>18</v>
      </c>
      <c r="B23" s="8" t="s">
        <v>207</v>
      </c>
      <c r="C23" s="9" t="s">
        <v>250</v>
      </c>
      <c r="D23" s="9" t="s">
        <v>68</v>
      </c>
      <c r="E23" s="8"/>
      <c r="F23" s="8"/>
      <c r="G23" s="8"/>
      <c r="H23" s="8"/>
      <c r="I23" s="8"/>
      <c r="J23" s="35">
        <v>16</v>
      </c>
    </row>
    <row r="24" spans="1:10" x14ac:dyDescent="0.25">
      <c r="A24" s="9">
        <v>19</v>
      </c>
      <c r="B24" s="8" t="s">
        <v>207</v>
      </c>
      <c r="C24" s="8" t="s">
        <v>252</v>
      </c>
      <c r="D24" s="9" t="s">
        <v>68</v>
      </c>
      <c r="E24" s="8"/>
      <c r="F24" s="8"/>
      <c r="G24" s="8"/>
      <c r="H24" s="8"/>
      <c r="I24" s="8"/>
      <c r="J24" s="35">
        <v>40</v>
      </c>
    </row>
    <row r="25" spans="1:10" x14ac:dyDescent="0.25">
      <c r="A25" s="9">
        <v>20</v>
      </c>
      <c r="B25" s="8" t="s">
        <v>207</v>
      </c>
      <c r="C25" s="8" t="s">
        <v>256</v>
      </c>
      <c r="D25" s="9" t="s">
        <v>68</v>
      </c>
      <c r="E25" s="8"/>
      <c r="F25" s="8"/>
      <c r="G25" s="8"/>
      <c r="H25" s="8"/>
      <c r="I25" s="8"/>
      <c r="J25" s="35">
        <v>4</v>
      </c>
    </row>
    <row r="26" spans="1:10" x14ac:dyDescent="0.25">
      <c r="A26" s="9">
        <v>21</v>
      </c>
      <c r="B26" s="8" t="s">
        <v>207</v>
      </c>
      <c r="C26" s="8" t="s">
        <v>248</v>
      </c>
      <c r="D26" s="9" t="s">
        <v>68</v>
      </c>
      <c r="E26" s="8"/>
      <c r="F26" s="8"/>
      <c r="G26" s="8"/>
      <c r="H26" s="8"/>
      <c r="I26" s="8"/>
      <c r="J26" s="35">
        <v>12</v>
      </c>
    </row>
    <row r="27" spans="1:10" x14ac:dyDescent="0.25">
      <c r="A27" s="9">
        <v>22</v>
      </c>
      <c r="B27" s="8" t="s">
        <v>207</v>
      </c>
      <c r="C27" s="8" t="s">
        <v>257</v>
      </c>
      <c r="D27" s="9" t="s">
        <v>68</v>
      </c>
      <c r="E27" s="8"/>
      <c r="F27" s="8"/>
      <c r="G27" s="8"/>
      <c r="H27" s="8"/>
      <c r="I27" s="8"/>
      <c r="J27" s="35">
        <v>12</v>
      </c>
    </row>
    <row r="28" spans="1:10" x14ac:dyDescent="0.25">
      <c r="A28" s="9">
        <v>23</v>
      </c>
      <c r="B28" s="8" t="s">
        <v>207</v>
      </c>
      <c r="C28" s="8" t="s">
        <v>258</v>
      </c>
      <c r="D28" s="9" t="s">
        <v>68</v>
      </c>
      <c r="E28" s="8"/>
      <c r="F28" s="8"/>
      <c r="G28" s="8"/>
      <c r="H28" s="8"/>
      <c r="I28" s="8"/>
      <c r="J28" s="35">
        <v>5</v>
      </c>
    </row>
    <row r="29" spans="1:10" x14ac:dyDescent="0.25">
      <c r="A29" s="9">
        <v>24</v>
      </c>
      <c r="B29" s="8" t="s">
        <v>207</v>
      </c>
      <c r="C29" s="8" t="s">
        <v>249</v>
      </c>
      <c r="D29" s="9" t="s">
        <v>68</v>
      </c>
      <c r="E29" s="8"/>
      <c r="F29" s="8"/>
      <c r="G29" s="8"/>
      <c r="H29" s="8"/>
      <c r="I29" s="8"/>
      <c r="J29" s="35">
        <v>12</v>
      </c>
    </row>
    <row r="30" spans="1:10" x14ac:dyDescent="0.25">
      <c r="A30" s="9">
        <v>25</v>
      </c>
      <c r="B30" s="8" t="s">
        <v>207</v>
      </c>
      <c r="C30" s="8" t="s">
        <v>259</v>
      </c>
      <c r="D30" s="9"/>
      <c r="E30" s="8"/>
      <c r="F30" s="8"/>
      <c r="G30" s="8"/>
      <c r="H30" s="8"/>
      <c r="I30" s="8"/>
      <c r="J30" s="35">
        <v>5</v>
      </c>
    </row>
    <row r="31" spans="1:10" x14ac:dyDescent="0.25">
      <c r="A31" s="9">
        <v>26</v>
      </c>
      <c r="B31" s="8" t="s">
        <v>207</v>
      </c>
      <c r="C31" s="8" t="s">
        <v>260</v>
      </c>
      <c r="D31" s="9"/>
      <c r="E31" s="8"/>
      <c r="F31" s="8"/>
      <c r="G31" s="8"/>
      <c r="H31" s="8"/>
      <c r="I31" s="8"/>
      <c r="J31" s="35">
        <v>12</v>
      </c>
    </row>
    <row r="32" spans="1:10" x14ac:dyDescent="0.25">
      <c r="A32" s="9">
        <v>27</v>
      </c>
      <c r="B32" s="8" t="s">
        <v>207</v>
      </c>
      <c r="C32" s="8" t="s">
        <v>247</v>
      </c>
      <c r="D32" s="9" t="s">
        <v>68</v>
      </c>
      <c r="E32" s="8"/>
      <c r="F32" s="8"/>
      <c r="G32" s="8"/>
      <c r="H32" s="8"/>
      <c r="I32" s="8"/>
      <c r="J32" s="35">
        <v>12</v>
      </c>
    </row>
    <row r="33" spans="1:10" x14ac:dyDescent="0.25">
      <c r="A33" s="9">
        <v>28</v>
      </c>
      <c r="B33" s="8" t="s">
        <v>207</v>
      </c>
      <c r="C33" s="8" t="s">
        <v>251</v>
      </c>
      <c r="D33" s="9" t="s">
        <v>68</v>
      </c>
      <c r="E33" s="8"/>
      <c r="F33" s="8"/>
      <c r="G33" s="8"/>
      <c r="H33" s="8"/>
      <c r="I33" s="8"/>
      <c r="J33" s="35">
        <v>5</v>
      </c>
    </row>
    <row r="34" spans="1:10" x14ac:dyDescent="0.25">
      <c r="A34" s="9">
        <v>29</v>
      </c>
      <c r="B34" s="8" t="s">
        <v>207</v>
      </c>
      <c r="C34" s="8" t="s">
        <v>261</v>
      </c>
      <c r="D34" s="9"/>
      <c r="E34" s="8"/>
      <c r="F34" s="8"/>
      <c r="G34" s="8"/>
      <c r="H34" s="8"/>
      <c r="I34" s="8"/>
      <c r="J34" s="35">
        <v>12</v>
      </c>
    </row>
    <row r="35" spans="1:10" x14ac:dyDescent="0.25">
      <c r="A35" s="9">
        <v>30</v>
      </c>
      <c r="B35" s="8" t="s">
        <v>207</v>
      </c>
      <c r="C35" s="8" t="s">
        <v>262</v>
      </c>
      <c r="D35" s="9"/>
      <c r="E35" s="8"/>
      <c r="F35" s="8"/>
      <c r="G35" s="8"/>
      <c r="H35" s="8"/>
      <c r="I35" s="8"/>
      <c r="J35" s="35">
        <v>10</v>
      </c>
    </row>
    <row r="36" spans="1:10" x14ac:dyDescent="0.25">
      <c r="A36" s="9">
        <v>31</v>
      </c>
      <c r="B36" s="8" t="s">
        <v>100</v>
      </c>
      <c r="C36" s="8" t="s">
        <v>220</v>
      </c>
      <c r="D36" s="9" t="s">
        <v>68</v>
      </c>
      <c r="E36" s="8"/>
      <c r="F36" s="8"/>
      <c r="G36" s="8"/>
      <c r="H36" s="8"/>
      <c r="I36" s="8"/>
      <c r="J36" s="35">
        <v>50</v>
      </c>
    </row>
    <row r="37" spans="1:10" x14ac:dyDescent="0.25">
      <c r="A37" s="9">
        <v>32</v>
      </c>
      <c r="B37" s="8" t="s">
        <v>100</v>
      </c>
      <c r="C37" s="8" t="s">
        <v>221</v>
      </c>
      <c r="D37" s="9" t="s">
        <v>68</v>
      </c>
      <c r="E37" s="8"/>
      <c r="F37" s="8"/>
      <c r="G37" s="8"/>
      <c r="H37" s="8"/>
      <c r="I37" s="8"/>
      <c r="J37" s="35">
        <v>20</v>
      </c>
    </row>
    <row r="38" spans="1:10" x14ac:dyDescent="0.25">
      <c r="A38" s="9">
        <v>33</v>
      </c>
      <c r="B38" s="8" t="s">
        <v>100</v>
      </c>
      <c r="C38" s="8" t="s">
        <v>210</v>
      </c>
      <c r="D38" s="9" t="s">
        <v>68</v>
      </c>
      <c r="E38" s="8"/>
      <c r="F38" s="8"/>
      <c r="G38" s="8"/>
      <c r="H38" s="8"/>
      <c r="I38" s="8"/>
      <c r="J38" s="35">
        <v>12</v>
      </c>
    </row>
    <row r="39" spans="1:10" x14ac:dyDescent="0.25">
      <c r="A39" s="9">
        <v>34</v>
      </c>
      <c r="B39" s="8" t="s">
        <v>100</v>
      </c>
      <c r="C39" s="8" t="s">
        <v>217</v>
      </c>
      <c r="D39" s="9" t="s">
        <v>68</v>
      </c>
      <c r="E39" s="8"/>
      <c r="F39" s="8"/>
      <c r="G39" s="8"/>
      <c r="H39" s="8"/>
      <c r="I39" s="8"/>
      <c r="J39" s="35">
        <v>12</v>
      </c>
    </row>
    <row r="40" spans="1:10" x14ac:dyDescent="0.25">
      <c r="A40" s="9">
        <v>35</v>
      </c>
      <c r="B40" s="8" t="s">
        <v>100</v>
      </c>
      <c r="C40" s="8" t="s">
        <v>242</v>
      </c>
      <c r="D40" s="9" t="s">
        <v>68</v>
      </c>
      <c r="E40" s="8"/>
      <c r="F40" s="8"/>
      <c r="G40" s="8"/>
      <c r="H40" s="8"/>
      <c r="I40" s="8"/>
      <c r="J40" s="35">
        <v>8</v>
      </c>
    </row>
    <row r="41" spans="1:10" x14ac:dyDescent="0.25">
      <c r="A41" s="9">
        <v>36</v>
      </c>
      <c r="B41" s="8" t="s">
        <v>100</v>
      </c>
      <c r="C41" s="8" t="s">
        <v>219</v>
      </c>
      <c r="D41" s="9" t="s">
        <v>68</v>
      </c>
      <c r="E41" s="8"/>
      <c r="F41" s="8"/>
      <c r="G41" s="8"/>
      <c r="H41" s="8"/>
      <c r="I41" s="8"/>
      <c r="J41" s="35">
        <v>10</v>
      </c>
    </row>
    <row r="42" spans="1:10" x14ac:dyDescent="0.25">
      <c r="A42" s="9">
        <v>37</v>
      </c>
      <c r="B42" s="8" t="s">
        <v>100</v>
      </c>
      <c r="C42" s="18" t="s">
        <v>212</v>
      </c>
      <c r="D42" s="9" t="s">
        <v>68</v>
      </c>
      <c r="E42" s="8"/>
      <c r="F42" s="8"/>
      <c r="G42" s="8"/>
      <c r="H42" s="8"/>
      <c r="I42" s="8"/>
      <c r="J42" s="35">
        <v>16</v>
      </c>
    </row>
    <row r="43" spans="1:10" x14ac:dyDescent="0.25">
      <c r="A43" s="9">
        <v>38</v>
      </c>
      <c r="B43" s="8" t="s">
        <v>100</v>
      </c>
      <c r="C43" s="9" t="s">
        <v>214</v>
      </c>
      <c r="D43" s="9" t="s">
        <v>68</v>
      </c>
      <c r="E43" s="8"/>
      <c r="F43" s="8"/>
      <c r="G43" s="8"/>
      <c r="H43" s="8"/>
      <c r="I43" s="8"/>
      <c r="J43" s="35">
        <v>10</v>
      </c>
    </row>
    <row r="44" spans="1:10" x14ac:dyDescent="0.25">
      <c r="A44" s="9">
        <v>39</v>
      </c>
      <c r="B44" s="8" t="s">
        <v>100</v>
      </c>
      <c r="C44" s="18" t="s">
        <v>215</v>
      </c>
      <c r="D44" s="9" t="s">
        <v>68</v>
      </c>
      <c r="E44" s="8"/>
      <c r="F44" s="8"/>
      <c r="G44" s="8"/>
      <c r="H44" s="8"/>
      <c r="I44" s="8"/>
      <c r="J44" s="35">
        <v>12</v>
      </c>
    </row>
    <row r="45" spans="1:10" x14ac:dyDescent="0.25">
      <c r="A45" s="9">
        <v>40</v>
      </c>
      <c r="B45" s="8" t="s">
        <v>100</v>
      </c>
      <c r="C45" s="9" t="s">
        <v>213</v>
      </c>
      <c r="D45" s="9" t="s">
        <v>68</v>
      </c>
      <c r="E45" s="8"/>
      <c r="F45" s="8"/>
      <c r="G45" s="8"/>
      <c r="H45" s="8"/>
      <c r="I45" s="8"/>
      <c r="J45" s="35">
        <v>10</v>
      </c>
    </row>
    <row r="46" spans="1:10" x14ac:dyDescent="0.25">
      <c r="A46" s="9">
        <v>41</v>
      </c>
      <c r="B46" s="8" t="s">
        <v>100</v>
      </c>
      <c r="C46" s="8" t="s">
        <v>216</v>
      </c>
      <c r="D46" s="9" t="s">
        <v>68</v>
      </c>
      <c r="E46" s="8"/>
      <c r="F46" s="8"/>
      <c r="G46" s="8"/>
      <c r="H46" s="8"/>
      <c r="I46" s="8"/>
      <c r="J46" s="35">
        <v>10</v>
      </c>
    </row>
    <row r="47" spans="1:10" x14ac:dyDescent="0.25">
      <c r="A47" s="9">
        <v>42</v>
      </c>
      <c r="B47" s="8" t="s">
        <v>100</v>
      </c>
      <c r="C47" s="8" t="s">
        <v>211</v>
      </c>
      <c r="D47" s="9" t="s">
        <v>68</v>
      </c>
      <c r="E47" s="8"/>
      <c r="F47" s="8"/>
      <c r="G47" s="8"/>
      <c r="H47" s="8"/>
      <c r="I47" s="8"/>
      <c r="J47" s="35">
        <v>100</v>
      </c>
    </row>
    <row r="48" spans="1:10" x14ac:dyDescent="0.25">
      <c r="A48" s="9">
        <v>43</v>
      </c>
      <c r="B48" s="8" t="s">
        <v>100</v>
      </c>
      <c r="C48" s="8" t="s">
        <v>246</v>
      </c>
      <c r="D48" s="9" t="s">
        <v>68</v>
      </c>
      <c r="E48" s="8"/>
      <c r="F48" s="8"/>
      <c r="G48" s="8"/>
      <c r="H48" s="8"/>
      <c r="I48" s="8"/>
      <c r="J48" s="35">
        <v>8</v>
      </c>
    </row>
    <row r="49" spans="1:10" x14ac:dyDescent="0.25">
      <c r="A49" s="9">
        <v>44</v>
      </c>
      <c r="B49" s="8" t="s">
        <v>100</v>
      </c>
      <c r="C49" s="8" t="s">
        <v>243</v>
      </c>
      <c r="D49" s="9" t="s">
        <v>68</v>
      </c>
      <c r="E49" s="8"/>
      <c r="F49" s="8"/>
      <c r="G49" s="8"/>
      <c r="H49" s="8"/>
      <c r="I49" s="8"/>
      <c r="J49" s="35">
        <v>20</v>
      </c>
    </row>
    <row r="50" spans="1:10" x14ac:dyDescent="0.25">
      <c r="A50" s="9">
        <v>45</v>
      </c>
      <c r="B50" s="8" t="s">
        <v>100</v>
      </c>
      <c r="C50" s="8" t="s">
        <v>209</v>
      </c>
      <c r="D50" s="9" t="s">
        <v>68</v>
      </c>
      <c r="E50" s="8"/>
      <c r="F50" s="8"/>
      <c r="G50" s="8"/>
      <c r="H50" s="8"/>
      <c r="I50" s="8"/>
      <c r="J50" s="35">
        <f>2+8</f>
        <v>10</v>
      </c>
    </row>
    <row r="51" spans="1:10" x14ac:dyDescent="0.25">
      <c r="A51" s="9">
        <v>46</v>
      </c>
      <c r="B51" s="8" t="s">
        <v>100</v>
      </c>
      <c r="C51" s="18" t="s">
        <v>208</v>
      </c>
      <c r="D51" s="9" t="s">
        <v>68</v>
      </c>
      <c r="E51" s="8"/>
      <c r="F51" s="8"/>
      <c r="G51" s="8"/>
      <c r="H51" s="8"/>
      <c r="I51" s="8"/>
      <c r="J51" s="35">
        <f>24+4+16+15</f>
        <v>59</v>
      </c>
    </row>
    <row r="52" spans="1:10" x14ac:dyDescent="0.25">
      <c r="A52" s="9">
        <v>47</v>
      </c>
      <c r="B52" s="8" t="s">
        <v>100</v>
      </c>
      <c r="C52" s="18" t="s">
        <v>241</v>
      </c>
      <c r="D52" s="9" t="s">
        <v>68</v>
      </c>
      <c r="E52" s="8"/>
      <c r="F52" s="8"/>
      <c r="G52" s="8"/>
      <c r="H52" s="8"/>
      <c r="I52" s="8"/>
      <c r="J52" s="35">
        <v>30</v>
      </c>
    </row>
    <row r="53" spans="1:10" x14ac:dyDescent="0.25">
      <c r="A53" s="9">
        <v>48</v>
      </c>
      <c r="B53" s="8" t="s">
        <v>100</v>
      </c>
      <c r="C53" s="18" t="s">
        <v>239</v>
      </c>
      <c r="D53" s="9" t="s">
        <v>68</v>
      </c>
      <c r="E53" s="8"/>
      <c r="F53" s="8"/>
      <c r="G53" s="8"/>
      <c r="H53" s="8"/>
      <c r="I53" s="8"/>
      <c r="J53" s="35">
        <v>30</v>
      </c>
    </row>
    <row r="54" spans="1:10" x14ac:dyDescent="0.25">
      <c r="A54" s="9">
        <v>49</v>
      </c>
      <c r="B54" s="8" t="s">
        <v>100</v>
      </c>
      <c r="C54" s="18" t="s">
        <v>244</v>
      </c>
      <c r="D54" s="9" t="s">
        <v>68</v>
      </c>
      <c r="E54" s="8"/>
      <c r="F54" s="8"/>
      <c r="G54" s="8"/>
      <c r="H54" s="8"/>
      <c r="I54" s="8"/>
      <c r="J54" s="35">
        <v>12</v>
      </c>
    </row>
    <row r="55" spans="1:10" x14ac:dyDescent="0.25">
      <c r="A55" s="9">
        <v>50</v>
      </c>
      <c r="B55" s="8" t="s">
        <v>100</v>
      </c>
      <c r="C55" s="18" t="s">
        <v>238</v>
      </c>
      <c r="D55" s="9" t="s">
        <v>68</v>
      </c>
      <c r="E55" s="8"/>
      <c r="F55" s="8"/>
      <c r="G55" s="8"/>
      <c r="H55" s="8"/>
      <c r="I55" s="8"/>
      <c r="J55" s="35">
        <v>40</v>
      </c>
    </row>
    <row r="56" spans="1:10" x14ac:dyDescent="0.25">
      <c r="A56" s="9">
        <v>51</v>
      </c>
      <c r="B56" s="8" t="s">
        <v>100</v>
      </c>
      <c r="C56" s="8" t="s">
        <v>240</v>
      </c>
      <c r="D56" s="9" t="s">
        <v>68</v>
      </c>
      <c r="E56" s="8"/>
      <c r="F56" s="8"/>
      <c r="G56" s="8"/>
      <c r="H56" s="8"/>
      <c r="I56" s="8"/>
      <c r="J56" s="35">
        <v>32</v>
      </c>
    </row>
    <row r="57" spans="1:10" x14ac:dyDescent="0.25">
      <c r="A57" s="9">
        <v>52</v>
      </c>
      <c r="B57" s="8" t="s">
        <v>100</v>
      </c>
      <c r="C57" s="8" t="s">
        <v>245</v>
      </c>
      <c r="D57" s="9" t="s">
        <v>68</v>
      </c>
      <c r="E57" s="8"/>
      <c r="F57" s="8"/>
      <c r="G57" s="8"/>
      <c r="H57" s="8"/>
      <c r="I57" s="8"/>
      <c r="J57" s="35">
        <f>4*20</f>
        <v>80</v>
      </c>
    </row>
    <row r="58" spans="1:10" x14ac:dyDescent="0.25">
      <c r="A58" s="9">
        <v>53</v>
      </c>
      <c r="B58" s="8" t="s">
        <v>100</v>
      </c>
      <c r="C58" s="18" t="s">
        <v>218</v>
      </c>
      <c r="D58" s="9" t="s">
        <v>68</v>
      </c>
      <c r="E58" s="8"/>
      <c r="F58" s="8"/>
      <c r="G58" s="8"/>
      <c r="H58" s="8"/>
      <c r="I58" s="8"/>
      <c r="J58" s="35">
        <v>50</v>
      </c>
    </row>
    <row r="59" spans="1:10" x14ac:dyDescent="0.25">
      <c r="A59" s="9">
        <v>54</v>
      </c>
      <c r="B59" s="8" t="s">
        <v>100</v>
      </c>
      <c r="C59" s="18" t="s">
        <v>237</v>
      </c>
      <c r="D59" s="9" t="s">
        <v>68</v>
      </c>
      <c r="E59" s="8"/>
      <c r="F59" s="8"/>
      <c r="G59" s="8"/>
      <c r="H59" s="8"/>
      <c r="I59" s="8"/>
      <c r="J59" s="35">
        <v>30</v>
      </c>
    </row>
    <row r="60" spans="1:10" x14ac:dyDescent="0.25">
      <c r="A60" s="9">
        <v>55</v>
      </c>
      <c r="B60" s="8" t="s">
        <v>100</v>
      </c>
      <c r="C60" s="9" t="s">
        <v>222</v>
      </c>
      <c r="D60" s="9" t="s">
        <v>68</v>
      </c>
      <c r="E60" s="8"/>
      <c r="F60" s="8"/>
      <c r="G60" s="8"/>
      <c r="H60" s="8"/>
      <c r="I60" s="8"/>
      <c r="J60" s="35">
        <v>24</v>
      </c>
    </row>
    <row r="61" spans="1:10" x14ac:dyDescent="0.25">
      <c r="A61" s="9">
        <v>56</v>
      </c>
      <c r="B61" s="8" t="s">
        <v>100</v>
      </c>
      <c r="C61" s="8" t="s">
        <v>223</v>
      </c>
      <c r="D61" s="9" t="s">
        <v>68</v>
      </c>
      <c r="E61" s="8"/>
      <c r="F61" s="8"/>
      <c r="G61" s="8"/>
      <c r="H61" s="8"/>
      <c r="I61" s="8"/>
      <c r="J61" s="35">
        <v>24</v>
      </c>
    </row>
    <row r="62" spans="1:10" x14ac:dyDescent="0.25">
      <c r="A62" s="9">
        <v>57</v>
      </c>
      <c r="B62" s="18" t="s">
        <v>95</v>
      </c>
      <c r="C62" s="8" t="s">
        <v>97</v>
      </c>
      <c r="D62" s="9" t="s">
        <v>68</v>
      </c>
      <c r="E62" s="8"/>
      <c r="F62" s="8"/>
      <c r="G62" s="8"/>
      <c r="H62" s="8"/>
      <c r="I62" s="8"/>
      <c r="J62" s="35">
        <v>100</v>
      </c>
    </row>
    <row r="63" spans="1:10" x14ac:dyDescent="0.25">
      <c r="A63" s="9">
        <v>58</v>
      </c>
      <c r="B63" s="18" t="s">
        <v>95</v>
      </c>
      <c r="C63" s="8" t="s">
        <v>98</v>
      </c>
      <c r="D63" s="9" t="s">
        <v>68</v>
      </c>
      <c r="E63" s="8"/>
      <c r="F63" s="8"/>
      <c r="G63" s="8"/>
      <c r="H63" s="8"/>
      <c r="I63" s="8"/>
      <c r="J63" s="35">
        <v>50</v>
      </c>
    </row>
    <row r="64" spans="1:10" x14ac:dyDescent="0.25">
      <c r="A64" s="9">
        <v>59</v>
      </c>
      <c r="B64" s="18" t="s">
        <v>95</v>
      </c>
      <c r="C64" s="8" t="s">
        <v>96</v>
      </c>
      <c r="D64" s="9" t="s">
        <v>68</v>
      </c>
      <c r="E64" s="8"/>
      <c r="F64" s="8"/>
      <c r="G64" s="8"/>
      <c r="H64" s="8"/>
      <c r="I64" s="8"/>
      <c r="J64" s="35">
        <v>24</v>
      </c>
    </row>
    <row r="65" spans="1:10" x14ac:dyDescent="0.25">
      <c r="A65" s="9">
        <v>60</v>
      </c>
      <c r="B65" s="18" t="s">
        <v>95</v>
      </c>
      <c r="C65" s="8" t="s">
        <v>99</v>
      </c>
      <c r="D65" s="9" t="s">
        <v>68</v>
      </c>
      <c r="E65" s="8"/>
      <c r="F65" s="8"/>
      <c r="G65" s="8"/>
      <c r="H65" s="8"/>
      <c r="I65" s="8"/>
      <c r="J65" s="35">
        <v>24</v>
      </c>
    </row>
    <row r="66" spans="1:10" x14ac:dyDescent="0.25">
      <c r="A66" s="9">
        <v>61</v>
      </c>
      <c r="B66" s="18" t="s">
        <v>95</v>
      </c>
      <c r="C66" s="8" t="s">
        <v>265</v>
      </c>
      <c r="D66" s="9" t="s">
        <v>68</v>
      </c>
      <c r="E66" s="8"/>
      <c r="F66" s="8"/>
      <c r="G66" s="8"/>
      <c r="H66" s="8"/>
      <c r="I66" s="8"/>
      <c r="J66" s="35">
        <v>24</v>
      </c>
    </row>
    <row r="67" spans="1:10" x14ac:dyDescent="0.25">
      <c r="A67" s="9">
        <v>62</v>
      </c>
      <c r="B67" s="25" t="s">
        <v>93</v>
      </c>
      <c r="C67" s="25" t="s">
        <v>231</v>
      </c>
      <c r="D67" s="9" t="s">
        <v>68</v>
      </c>
      <c r="E67" s="19"/>
      <c r="F67" s="19"/>
      <c r="G67" s="19"/>
      <c r="H67" s="19"/>
      <c r="I67" s="19"/>
      <c r="J67" s="38">
        <v>10</v>
      </c>
    </row>
    <row r="68" spans="1:10" x14ac:dyDescent="0.25">
      <c r="A68" s="9">
        <v>63</v>
      </c>
      <c r="B68" s="25" t="s">
        <v>93</v>
      </c>
      <c r="C68" s="25" t="s">
        <v>232</v>
      </c>
      <c r="D68" s="9" t="s">
        <v>68</v>
      </c>
      <c r="E68" s="19"/>
      <c r="F68" s="19"/>
      <c r="G68" s="19"/>
      <c r="H68" s="19"/>
      <c r="I68" s="19"/>
      <c r="J68" s="38">
        <v>10</v>
      </c>
    </row>
    <row r="69" spans="1:10" x14ac:dyDescent="0.25">
      <c r="A69" s="9">
        <v>64</v>
      </c>
      <c r="B69" s="25" t="s">
        <v>93</v>
      </c>
      <c r="C69" s="25" t="s">
        <v>263</v>
      </c>
      <c r="D69" s="9" t="s">
        <v>68</v>
      </c>
      <c r="E69" s="19"/>
      <c r="F69" s="19"/>
      <c r="G69" s="19"/>
      <c r="H69" s="19"/>
      <c r="I69" s="19"/>
      <c r="J69" s="38">
        <v>10</v>
      </c>
    </row>
    <row r="70" spans="1:10" x14ac:dyDescent="0.25">
      <c r="A70" s="9">
        <v>65</v>
      </c>
      <c r="B70" s="25" t="s">
        <v>94</v>
      </c>
      <c r="C70" s="25" t="s">
        <v>205</v>
      </c>
      <c r="D70" s="9" t="s">
        <v>68</v>
      </c>
      <c r="E70" s="19"/>
      <c r="F70" s="19"/>
      <c r="G70" s="19"/>
      <c r="H70" s="19"/>
      <c r="I70" s="19"/>
      <c r="J70" s="38">
        <v>40</v>
      </c>
    </row>
    <row r="71" spans="1:10" x14ac:dyDescent="0.25">
      <c r="A71" s="9">
        <v>66</v>
      </c>
      <c r="B71" s="25" t="s">
        <v>94</v>
      </c>
      <c r="C71" s="9" t="s">
        <v>70</v>
      </c>
      <c r="D71" s="9" t="s">
        <v>68</v>
      </c>
      <c r="E71" s="8"/>
      <c r="F71" s="8"/>
      <c r="G71" s="8"/>
      <c r="H71" s="8"/>
      <c r="I71" s="8"/>
      <c r="J71" s="35">
        <v>32</v>
      </c>
    </row>
    <row r="72" spans="1:10" x14ac:dyDescent="0.25">
      <c r="A72" s="9"/>
      <c r="B72" s="40" t="s">
        <v>233</v>
      </c>
      <c r="C72" s="40" t="s">
        <v>236</v>
      </c>
      <c r="D72" s="41" t="s">
        <v>68</v>
      </c>
      <c r="E72" s="40"/>
      <c r="F72" s="40"/>
      <c r="G72" s="40"/>
      <c r="H72" s="40"/>
      <c r="I72" s="40"/>
      <c r="J72" s="42"/>
    </row>
    <row r="73" spans="1:10" x14ac:dyDescent="0.25">
      <c r="A73" s="9"/>
      <c r="B73" s="40" t="s">
        <v>233</v>
      </c>
      <c r="C73" s="40" t="s">
        <v>236</v>
      </c>
      <c r="D73" s="41" t="s">
        <v>68</v>
      </c>
      <c r="E73" s="40"/>
      <c r="F73" s="40"/>
      <c r="G73" s="40"/>
      <c r="H73" s="40"/>
      <c r="I73" s="40"/>
      <c r="J73" s="42"/>
    </row>
    <row r="74" spans="1:10" x14ac:dyDescent="0.25">
      <c r="A74" s="9"/>
      <c r="B74" s="40" t="s">
        <v>233</v>
      </c>
      <c r="C74" s="40" t="s">
        <v>236</v>
      </c>
      <c r="D74" s="41" t="s">
        <v>68</v>
      </c>
      <c r="E74" s="40"/>
      <c r="F74" s="40"/>
      <c r="G74" s="40"/>
      <c r="H74" s="40"/>
      <c r="I74" s="40"/>
      <c r="J74" s="42"/>
    </row>
    <row r="75" spans="1:10" x14ac:dyDescent="0.25">
      <c r="A75" s="9"/>
      <c r="B75" s="40" t="s">
        <v>233</v>
      </c>
      <c r="C75" s="40" t="s">
        <v>234</v>
      </c>
      <c r="D75" s="41" t="s">
        <v>68</v>
      </c>
      <c r="E75" s="40"/>
      <c r="F75" s="40"/>
      <c r="G75" s="40"/>
      <c r="H75" s="40"/>
      <c r="I75" s="40"/>
      <c r="J75" s="42"/>
    </row>
    <row r="76" spans="1:10" x14ac:dyDescent="0.25">
      <c r="A76" s="9"/>
      <c r="B76" s="40" t="s">
        <v>233</v>
      </c>
      <c r="C76" s="40" t="s">
        <v>234</v>
      </c>
      <c r="D76" s="41" t="s">
        <v>68</v>
      </c>
      <c r="E76" s="40"/>
      <c r="F76" s="40"/>
      <c r="G76" s="40"/>
      <c r="H76" s="40"/>
      <c r="I76" s="40"/>
      <c r="J76" s="42"/>
    </row>
    <row r="77" spans="1:10" x14ac:dyDescent="0.25">
      <c r="A77" s="9"/>
      <c r="B77" s="40" t="s">
        <v>233</v>
      </c>
      <c r="C77" s="40" t="s">
        <v>234</v>
      </c>
      <c r="D77" s="41" t="s">
        <v>68</v>
      </c>
      <c r="E77" s="40"/>
      <c r="F77" s="40"/>
      <c r="G77" s="40"/>
      <c r="H77" s="40"/>
      <c r="I77" s="40"/>
      <c r="J77" s="42"/>
    </row>
    <row r="78" spans="1:10" x14ac:dyDescent="0.25">
      <c r="A78" s="9"/>
      <c r="B78" s="40" t="s">
        <v>233</v>
      </c>
      <c r="C78" s="40" t="s">
        <v>234</v>
      </c>
      <c r="D78" s="41" t="s">
        <v>68</v>
      </c>
      <c r="E78" s="40"/>
      <c r="F78" s="40"/>
      <c r="G78" s="40"/>
      <c r="H78" s="40"/>
      <c r="I78" s="40"/>
      <c r="J78" s="42"/>
    </row>
    <row r="79" spans="1:10" x14ac:dyDescent="0.25">
      <c r="A79" s="9"/>
      <c r="B79" s="8"/>
      <c r="C79" s="8"/>
      <c r="D79" s="9"/>
      <c r="E79" s="8"/>
      <c r="F79" s="8"/>
      <c r="G79" s="8"/>
      <c r="H79" s="8"/>
      <c r="I79" s="8"/>
      <c r="J79" s="39"/>
    </row>
    <row r="80" spans="1:10" x14ac:dyDescent="0.25">
      <c r="A80" s="9"/>
      <c r="B80" s="8"/>
      <c r="C80" s="8"/>
      <c r="D80" s="9"/>
      <c r="E80" s="8"/>
      <c r="F80" s="8"/>
      <c r="G80" s="8"/>
      <c r="H80" s="8"/>
      <c r="I80" s="8"/>
      <c r="J80" s="39"/>
    </row>
    <row r="81" spans="1:10" x14ac:dyDescent="0.25">
      <c r="A81" s="9"/>
      <c r="B81" s="8"/>
      <c r="C81" s="8"/>
      <c r="D81" s="9"/>
      <c r="E81" s="8"/>
      <c r="F81" s="8"/>
      <c r="G81" s="8"/>
      <c r="H81" s="8"/>
      <c r="I81" s="8"/>
      <c r="J81" s="39"/>
    </row>
    <row r="82" spans="1:10" x14ac:dyDescent="0.25">
      <c r="A82" s="9"/>
      <c r="B82" s="8"/>
      <c r="C82" s="8"/>
      <c r="D82" s="9"/>
      <c r="E82" s="8"/>
      <c r="F82" s="8"/>
      <c r="G82" s="8"/>
      <c r="H82" s="8"/>
      <c r="I82" s="8"/>
      <c r="J82" s="39"/>
    </row>
  </sheetData>
  <mergeCells count="9">
    <mergeCell ref="A1:D1"/>
    <mergeCell ref="A3:D3"/>
    <mergeCell ref="F4:I4"/>
    <mergeCell ref="J4:J5"/>
    <mergeCell ref="E4:E5"/>
    <mergeCell ref="D4:D5"/>
    <mergeCell ref="C4:C5"/>
    <mergeCell ref="B4:B5"/>
    <mergeCell ref="A4:A5"/>
  </mergeCells>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vt:lpstr>
      <vt:lpstr>LOT 1-STATIONARIES</vt:lpstr>
      <vt:lpstr>LOT 2-TONERS &amp; CARTRIDGES</vt:lpstr>
      <vt:lpstr>'LOT 1-STATIONARIES'!Print_Area</vt:lpstr>
      <vt:lpstr>'LOT 2-TONERS &amp; CARTRIDGES'!Print_Area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2023-05-15T08:02:17Z</dcterms:modified>
</cp:coreProperties>
</file>