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03 TENDERS &amp; EOI\2021 Tenders &amp; EOI\FNMHS Lap &amp; Classroom Project Stage 1\"/>
    </mc:Choice>
  </mc:AlternateContent>
  <bookViews>
    <workbookView xWindow="0" yWindow="0" windowWidth="20490" windowHeight="7125" activeTab="3"/>
  </bookViews>
  <sheets>
    <sheet name="INSTRUCTION" sheetId="13" r:id="rId1"/>
    <sheet name="LOT 1-Tools &amp; Equip" sheetId="9" r:id="rId2"/>
    <sheet name="LOT 2-Vehicle" sheetId="12" r:id="rId3"/>
    <sheet name="LOT 3-Work Wear " sheetId="11" r:id="rId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12" l="1"/>
  <c r="J8" i="12"/>
  <c r="J44" i="9" l="1"/>
  <c r="L44" i="9"/>
  <c r="J45" i="9"/>
  <c r="L45" i="9"/>
  <c r="J46" i="9"/>
  <c r="L46" i="9"/>
  <c r="J47" i="9"/>
  <c r="L47" i="9"/>
  <c r="J48" i="9"/>
  <c r="L48" i="9"/>
  <c r="J49" i="9"/>
  <c r="L49" i="9"/>
  <c r="J50" i="9"/>
  <c r="L50" i="9"/>
  <c r="J51" i="9"/>
  <c r="L51" i="9"/>
  <c r="J52" i="9"/>
  <c r="L52" i="9"/>
  <c r="J53" i="9"/>
  <c r="L53" i="9"/>
  <c r="J54" i="9"/>
  <c r="L54" i="9"/>
  <c r="J55" i="9"/>
  <c r="L55" i="9"/>
  <c r="J56" i="9"/>
  <c r="L56" i="9"/>
  <c r="J57" i="9"/>
  <c r="L57" i="9"/>
  <c r="J58" i="9"/>
  <c r="L58" i="9"/>
  <c r="J59" i="9"/>
  <c r="L59" i="9"/>
  <c r="J60" i="9"/>
  <c r="L60" i="9"/>
  <c r="J61" i="9"/>
  <c r="L61" i="9"/>
  <c r="J62" i="9"/>
  <c r="L62" i="9"/>
  <c r="J63" i="9"/>
  <c r="L63" i="9"/>
  <c r="J64" i="9"/>
  <c r="L64" i="9"/>
  <c r="J65" i="9"/>
  <c r="L65" i="9"/>
  <c r="J66" i="9"/>
  <c r="L66" i="9"/>
  <c r="J67" i="9"/>
  <c r="L67" i="9"/>
  <c r="J68" i="9"/>
  <c r="L68" i="9"/>
  <c r="J69" i="9"/>
  <c r="L69" i="9"/>
  <c r="J70" i="9"/>
  <c r="L70" i="9"/>
  <c r="J71" i="9"/>
  <c r="L71" i="9"/>
  <c r="J72" i="9"/>
  <c r="L72" i="9"/>
  <c r="J73" i="9"/>
  <c r="L73" i="9"/>
  <c r="J74" i="9"/>
  <c r="L74" i="9"/>
  <c r="J75" i="9"/>
  <c r="L75" i="9"/>
  <c r="J76" i="9"/>
  <c r="L76" i="9"/>
  <c r="J77" i="9"/>
  <c r="L77" i="9"/>
  <c r="J78" i="9"/>
  <c r="L78" i="9"/>
  <c r="J79" i="9"/>
  <c r="L79" i="9"/>
  <c r="J80" i="9"/>
  <c r="L80" i="9"/>
  <c r="J81" i="9"/>
  <c r="L81" i="9"/>
  <c r="J82" i="9"/>
  <c r="L82" i="9"/>
  <c r="J83" i="9"/>
  <c r="L83" i="9"/>
  <c r="J84" i="9"/>
  <c r="L84" i="9"/>
  <c r="J85" i="9"/>
  <c r="L85" i="9"/>
  <c r="J86" i="9"/>
  <c r="L86" i="9"/>
  <c r="J87" i="9"/>
  <c r="L87" i="9"/>
  <c r="J88" i="9"/>
  <c r="L88" i="9"/>
  <c r="J89" i="9"/>
  <c r="L89" i="9"/>
  <c r="J90" i="9"/>
  <c r="L90" i="9"/>
  <c r="J91" i="9"/>
  <c r="L91" i="9"/>
  <c r="J92" i="9"/>
  <c r="L92" i="9"/>
  <c r="J93" i="9"/>
  <c r="L93" i="9"/>
  <c r="J94" i="9"/>
  <c r="L94" i="9"/>
  <c r="J95" i="9"/>
  <c r="L95" i="9"/>
  <c r="J96" i="9"/>
  <c r="L96" i="9"/>
  <c r="J97" i="9"/>
  <c r="L97" i="9"/>
  <c r="J98" i="9"/>
  <c r="L98" i="9"/>
  <c r="J99" i="9"/>
  <c r="L99" i="9"/>
  <c r="J100" i="9"/>
  <c r="L100" i="9"/>
  <c r="J101" i="9"/>
  <c r="L101" i="9"/>
  <c r="J102" i="9"/>
  <c r="L102" i="9"/>
  <c r="J103" i="9"/>
  <c r="L103" i="9"/>
  <c r="J104" i="9"/>
  <c r="L104" i="9"/>
  <c r="J105" i="9"/>
  <c r="L105" i="9"/>
  <c r="J106" i="9"/>
  <c r="L106" i="9"/>
  <c r="J107" i="9"/>
  <c r="L107" i="9"/>
  <c r="J108" i="9"/>
  <c r="L108" i="9"/>
  <c r="J109" i="9"/>
  <c r="L109" i="9"/>
  <c r="J110" i="9"/>
  <c r="L110" i="9"/>
  <c r="J111" i="9"/>
  <c r="L111" i="9"/>
  <c r="J112" i="9"/>
  <c r="L112" i="9"/>
  <c r="J113" i="9"/>
  <c r="L113" i="9"/>
  <c r="J114" i="9"/>
  <c r="L114" i="9"/>
  <c r="J115" i="9"/>
  <c r="L115" i="9"/>
  <c r="J116" i="9"/>
  <c r="L116" i="9"/>
  <c r="J117" i="9"/>
  <c r="L117" i="9"/>
  <c r="J118" i="9"/>
  <c r="L118" i="9"/>
  <c r="J119" i="9"/>
  <c r="L119" i="9"/>
  <c r="J120" i="9"/>
  <c r="L120" i="9"/>
  <c r="J121" i="9"/>
  <c r="L121" i="9"/>
  <c r="J122" i="9"/>
  <c r="L122" i="9"/>
  <c r="J123" i="9"/>
  <c r="L123" i="9"/>
  <c r="J124" i="9"/>
  <c r="L124" i="9"/>
  <c r="J125" i="9"/>
  <c r="L125" i="9"/>
  <c r="J126" i="9"/>
  <c r="L126" i="9"/>
  <c r="J127" i="9"/>
  <c r="L127" i="9"/>
  <c r="J128" i="9"/>
  <c r="L128" i="9"/>
  <c r="J129" i="9"/>
  <c r="L129" i="9"/>
  <c r="J130" i="9"/>
  <c r="L130" i="9"/>
  <c r="J131" i="9"/>
  <c r="L131" i="9"/>
  <c r="J132" i="9"/>
  <c r="L132" i="9"/>
  <c r="J133" i="9"/>
  <c r="L133" i="9"/>
  <c r="J134" i="9"/>
  <c r="L134" i="9"/>
  <c r="J135" i="9"/>
  <c r="L135" i="9"/>
  <c r="J136" i="9"/>
  <c r="L136" i="9"/>
  <c r="J137" i="9"/>
  <c r="L137" i="9"/>
  <c r="L8" i="9"/>
  <c r="J8" i="9"/>
  <c r="L33" i="9"/>
  <c r="J33" i="9"/>
  <c r="L38" i="9"/>
  <c r="J38" i="9"/>
  <c r="L40" i="9"/>
  <c r="J40" i="9"/>
  <c r="J10" i="12" l="1"/>
  <c r="L10" i="12"/>
  <c r="J7" i="12"/>
  <c r="L7" i="12"/>
  <c r="J9" i="12" l="1"/>
  <c r="L9" i="12"/>
  <c r="J8" i="11" l="1"/>
  <c r="L8" i="11"/>
  <c r="J9" i="11"/>
  <c r="L9" i="11"/>
  <c r="J10" i="11"/>
  <c r="L10" i="11"/>
  <c r="J11" i="11"/>
  <c r="L11" i="11"/>
  <c r="J12" i="11"/>
  <c r="L12" i="11"/>
  <c r="J13" i="11"/>
  <c r="L13" i="11"/>
  <c r="J14" i="11"/>
  <c r="L14" i="11"/>
  <c r="J15" i="11"/>
  <c r="L15" i="11"/>
  <c r="L7" i="11"/>
  <c r="J7" i="11"/>
  <c r="L9" i="9"/>
  <c r="L10" i="9"/>
  <c r="L11" i="9"/>
  <c r="L12" i="9"/>
  <c r="L13" i="9"/>
  <c r="L14" i="9"/>
  <c r="L15" i="9"/>
  <c r="L16" i="9"/>
  <c r="L17" i="9"/>
  <c r="L18" i="9"/>
  <c r="L19" i="9"/>
  <c r="L20" i="9"/>
  <c r="L21" i="9"/>
  <c r="L22" i="9"/>
  <c r="L23" i="9"/>
  <c r="L24" i="9"/>
  <c r="L25" i="9"/>
  <c r="L26" i="9"/>
  <c r="L27" i="9"/>
  <c r="L28" i="9"/>
  <c r="L29" i="9"/>
  <c r="L30" i="9"/>
  <c r="L31" i="9"/>
  <c r="L32" i="9"/>
  <c r="L34" i="9"/>
  <c r="L35" i="9"/>
  <c r="L36" i="9"/>
  <c r="L37" i="9"/>
  <c r="L39" i="9"/>
  <c r="L41" i="9"/>
  <c r="L42" i="9"/>
  <c r="L43" i="9"/>
  <c r="L7" i="9"/>
  <c r="L11" i="12"/>
  <c r="J11" i="12" l="1"/>
  <c r="J43" i="9"/>
  <c r="J42" i="9"/>
  <c r="J41" i="9"/>
  <c r="J39" i="9"/>
  <c r="J37" i="9"/>
  <c r="J36" i="9"/>
  <c r="J35" i="9"/>
  <c r="J34" i="9"/>
  <c r="J32" i="9"/>
  <c r="J31" i="9"/>
  <c r="J30" i="9"/>
  <c r="J29" i="9"/>
  <c r="J28" i="9"/>
  <c r="J27" i="9"/>
  <c r="J26" i="9"/>
  <c r="J25" i="9"/>
  <c r="J24" i="9"/>
  <c r="J23" i="9"/>
  <c r="J22" i="9"/>
  <c r="J21" i="9"/>
  <c r="J20" i="9"/>
  <c r="J19" i="9"/>
  <c r="J18" i="9"/>
  <c r="J17" i="9"/>
  <c r="J16" i="9"/>
  <c r="J15" i="9"/>
  <c r="J14" i="9"/>
  <c r="J13" i="9"/>
  <c r="J12" i="9"/>
  <c r="J11" i="9"/>
  <c r="J10" i="9"/>
  <c r="J9" i="9"/>
  <c r="J7" i="9"/>
</calcChain>
</file>

<file path=xl/sharedStrings.xml><?xml version="1.0" encoding="utf-8"?>
<sst xmlns="http://schemas.openxmlformats.org/spreadsheetml/2006/main" count="494" uniqueCount="331">
  <si>
    <t>Electrical Hammer Drill</t>
  </si>
  <si>
    <t>Jack Hammer</t>
  </si>
  <si>
    <t>Electrical Drill ( Medium)</t>
  </si>
  <si>
    <t>Concrete Cutter Machine</t>
  </si>
  <si>
    <t>Hack Saw</t>
  </si>
  <si>
    <t>Rivert Gun</t>
  </si>
  <si>
    <t>Digital Multi meter</t>
  </si>
  <si>
    <t>Wooden Hand Saw</t>
  </si>
  <si>
    <t>Cable Lug Clumper</t>
  </si>
  <si>
    <t>Try Square</t>
  </si>
  <si>
    <t>Welding Machine AC200</t>
  </si>
  <si>
    <t>170 Inventor Portable DC Weld Machine</t>
  </si>
  <si>
    <t>Safety goggles</t>
  </si>
  <si>
    <t>Electrical Angle Grinder 7'</t>
  </si>
  <si>
    <t>Electrical Angle Grinder 5'</t>
  </si>
  <si>
    <t>Electrical Angle Grinder 4'</t>
  </si>
  <si>
    <t>Oxy Bottles ( Fill )</t>
  </si>
  <si>
    <t>Acetylene gas Bottle ( Fill )</t>
  </si>
  <si>
    <t>Acetylene Regulator</t>
  </si>
  <si>
    <t>Oxy regulator</t>
  </si>
  <si>
    <t>Portable Belt Sander</t>
  </si>
  <si>
    <t>Orbitial Sander</t>
  </si>
  <si>
    <t>Disk Sander</t>
  </si>
  <si>
    <t>Jig Saw</t>
  </si>
  <si>
    <t>Sliding Compound &amp; Drop Saw</t>
  </si>
  <si>
    <t>Drop Saw 14' Metal Cutting Machine</t>
  </si>
  <si>
    <t>Drop Saw 14' Wood Cutting Machine</t>
  </si>
  <si>
    <t>Daimond Cutter 4'</t>
  </si>
  <si>
    <t>Cord Less drill Machine</t>
  </si>
  <si>
    <t>Router trimmer Machine ( Small )</t>
  </si>
  <si>
    <t>Router Machine</t>
  </si>
  <si>
    <t>Concrete Vibrator</t>
  </si>
  <si>
    <t>Plate Compactor</t>
  </si>
  <si>
    <t>Concrete Helicopter</t>
  </si>
  <si>
    <t>Gas igniters</t>
  </si>
  <si>
    <t>Bench Heavy Duty Drill</t>
  </si>
  <si>
    <t>Diesel Power Portable Generator 5Kva</t>
  </si>
  <si>
    <t>Line water Level</t>
  </si>
  <si>
    <t>Builder Square</t>
  </si>
  <si>
    <t>Silicone gun</t>
  </si>
  <si>
    <t>Cold chisel</t>
  </si>
  <si>
    <t>Claw hammer</t>
  </si>
  <si>
    <t>Bolt cutter</t>
  </si>
  <si>
    <t>Ball pin hammer</t>
  </si>
  <si>
    <t>Tape measure 100m</t>
  </si>
  <si>
    <t>Extension cable (orange) 30 mtr</t>
  </si>
  <si>
    <t>Makita Circular saw 9'</t>
  </si>
  <si>
    <t>Makita Circular saw 7'</t>
  </si>
  <si>
    <t>Makita Circular saw 3'</t>
  </si>
  <si>
    <t>Electrical Bench Grinder</t>
  </si>
  <si>
    <t>Polisher Grinder</t>
  </si>
  <si>
    <t>Floor Sanding Machine</t>
  </si>
  <si>
    <t>Aluminium Cutter</t>
  </si>
  <si>
    <t>Coping Saw</t>
  </si>
  <si>
    <t>Combination Try Square</t>
  </si>
  <si>
    <t>Sledge Hammer</t>
  </si>
  <si>
    <t>Mould Hammer</t>
  </si>
  <si>
    <t>Pipe water Level ( 50m )</t>
  </si>
  <si>
    <t xml:space="preserve">Bevel </t>
  </si>
  <si>
    <t>Combination Tile Cutter</t>
  </si>
  <si>
    <t>Block Laying trowel</t>
  </si>
  <si>
    <t>Point trowel</t>
  </si>
  <si>
    <t>Concrete edging trowel</t>
  </si>
  <si>
    <t>Centre grooving trowel</t>
  </si>
  <si>
    <t>Square Tiling trowel</t>
  </si>
  <si>
    <t>Hole Saw</t>
  </si>
  <si>
    <t>Masonary Chisel</t>
  </si>
  <si>
    <t>Nail Puncher</t>
  </si>
  <si>
    <t>Metal File</t>
  </si>
  <si>
    <t>Glass Cutter</t>
  </si>
  <si>
    <t>Nail Strap Bags</t>
  </si>
  <si>
    <t>Safety Climbing Belts</t>
  </si>
  <si>
    <t>Safety Helmets</t>
  </si>
  <si>
    <t>Conduit Spring Bender 25mm</t>
  </si>
  <si>
    <t>Conduit Spring Bender 20mm</t>
  </si>
  <si>
    <t>Aluminium Extersion Ladder</t>
  </si>
  <si>
    <t>Pitch bar ( 1000mm )</t>
  </si>
  <si>
    <t>Pitch bar ( 500mm )</t>
  </si>
  <si>
    <t>Pcs</t>
  </si>
  <si>
    <t>pairs</t>
  </si>
  <si>
    <t>Safety glass</t>
  </si>
  <si>
    <t>Safety vest</t>
  </si>
  <si>
    <t>pcs</t>
  </si>
  <si>
    <t>Ear muf</t>
  </si>
  <si>
    <t>Gumboot</t>
  </si>
  <si>
    <t>Cotton fingure glove</t>
  </si>
  <si>
    <t>Disposal hand glove</t>
  </si>
  <si>
    <t>Rubber hand glove</t>
  </si>
  <si>
    <t>pair</t>
  </si>
  <si>
    <t>pkt</t>
  </si>
  <si>
    <t>Ear plug</t>
  </si>
  <si>
    <t>Leather glove</t>
  </si>
  <si>
    <t>Nose Protector</t>
  </si>
  <si>
    <t>Btl</t>
  </si>
  <si>
    <t>Powered Water Blaster</t>
  </si>
  <si>
    <t>Sets of Scaffolds (32 Pairs)</t>
  </si>
  <si>
    <t>Extension Ladders (5 - 10m)</t>
  </si>
  <si>
    <t>“A” Ladders</t>
  </si>
  <si>
    <t>Safety cones</t>
  </si>
  <si>
    <t>Safety barricades rolls</t>
  </si>
  <si>
    <t>Wheel barrow</t>
  </si>
  <si>
    <t>spade</t>
  </si>
  <si>
    <t>shovel</t>
  </si>
  <si>
    <t>Laser Levelling Machine</t>
  </si>
  <si>
    <t>Dumpy levelling machine (Bosch &amp; Sokia Brand)</t>
  </si>
  <si>
    <t xml:space="preserve">Bobcat </t>
  </si>
  <si>
    <t>Tipper truck (3ton)</t>
  </si>
  <si>
    <t>20 ft container</t>
  </si>
  <si>
    <t>no</t>
  </si>
  <si>
    <t>Double Cabin Hilux</t>
  </si>
  <si>
    <t>Name</t>
  </si>
  <si>
    <t>Item No.</t>
  </si>
  <si>
    <t>Specification</t>
  </si>
  <si>
    <t xml:space="preserve">Power board Adaptor 6 way </t>
  </si>
  <si>
    <t>Auto Welding Mask</t>
  </si>
  <si>
    <t>Clear Shield Mask</t>
  </si>
  <si>
    <t>Hand held weld mask</t>
  </si>
  <si>
    <t>Spirit level</t>
  </si>
  <si>
    <t>Tape measure 30m</t>
  </si>
  <si>
    <t>Tape measure 8m</t>
  </si>
  <si>
    <t>Tape measure 5m</t>
  </si>
  <si>
    <t>Wood Chisel (25mm)</t>
  </si>
  <si>
    <t>Wood Chisel (5mm )</t>
  </si>
  <si>
    <t>Wood Chisel (10mm )</t>
  </si>
  <si>
    <t>Wood Chisel (15mm )</t>
  </si>
  <si>
    <t>Wood Chisel (20mm )</t>
  </si>
  <si>
    <t>Hand Plane (L)</t>
  </si>
  <si>
    <t>Hand Plane (S)</t>
  </si>
  <si>
    <t>Aluminium Ladder (9 steps)</t>
  </si>
  <si>
    <t>Aluminium Ladder (5 steps)</t>
  </si>
  <si>
    <t>UOM</t>
  </si>
  <si>
    <t>Sample Product Image</t>
  </si>
  <si>
    <t>Quantity</t>
  </si>
  <si>
    <t>Image if available</t>
  </si>
  <si>
    <t>OFFER</t>
  </si>
  <si>
    <t>set</t>
  </si>
  <si>
    <t>3 ton truck</t>
  </si>
  <si>
    <t>L1100</t>
  </si>
  <si>
    <t>L1101</t>
  </si>
  <si>
    <t>L1102</t>
  </si>
  <si>
    <t>L1001</t>
  </si>
  <si>
    <t>L1002</t>
  </si>
  <si>
    <t>L1003</t>
  </si>
  <si>
    <t>L1004</t>
  </si>
  <si>
    <t>L1005</t>
  </si>
  <si>
    <t>L1006</t>
  </si>
  <si>
    <t>L1007</t>
  </si>
  <si>
    <t>L1008</t>
  </si>
  <si>
    <t>L1009</t>
  </si>
  <si>
    <t>L1010</t>
  </si>
  <si>
    <t>L1011</t>
  </si>
  <si>
    <t>L1012</t>
  </si>
  <si>
    <t>L1013</t>
  </si>
  <si>
    <t>L1014</t>
  </si>
  <si>
    <t>L1015</t>
  </si>
  <si>
    <t>L1016</t>
  </si>
  <si>
    <t>L1017</t>
  </si>
  <si>
    <t>L1018</t>
  </si>
  <si>
    <t>L1019</t>
  </si>
  <si>
    <t>L1020</t>
  </si>
  <si>
    <t>L1021</t>
  </si>
  <si>
    <t>L1022</t>
  </si>
  <si>
    <t>L1023</t>
  </si>
  <si>
    <t>L1024</t>
  </si>
  <si>
    <t>L1025</t>
  </si>
  <si>
    <t>L1026</t>
  </si>
  <si>
    <t>L1027</t>
  </si>
  <si>
    <t>L1028</t>
  </si>
  <si>
    <t>L1029</t>
  </si>
  <si>
    <t>L1030</t>
  </si>
  <si>
    <t>L1031</t>
  </si>
  <si>
    <t>L1032</t>
  </si>
  <si>
    <t>L1033</t>
  </si>
  <si>
    <t>L1034</t>
  </si>
  <si>
    <t>L1035</t>
  </si>
  <si>
    <t>L1036</t>
  </si>
  <si>
    <t>L1037</t>
  </si>
  <si>
    <t>L1038</t>
  </si>
  <si>
    <t>L1039</t>
  </si>
  <si>
    <t>L1040</t>
  </si>
  <si>
    <t>L1041</t>
  </si>
  <si>
    <t>L1042</t>
  </si>
  <si>
    <t>L1043</t>
  </si>
  <si>
    <t>L1044</t>
  </si>
  <si>
    <t>L1045</t>
  </si>
  <si>
    <t>L1046</t>
  </si>
  <si>
    <t>L1047</t>
  </si>
  <si>
    <t>L1048</t>
  </si>
  <si>
    <t>L1049</t>
  </si>
  <si>
    <t>L1050</t>
  </si>
  <si>
    <t>L1051</t>
  </si>
  <si>
    <t>L1052</t>
  </si>
  <si>
    <t>L1053</t>
  </si>
  <si>
    <t>L1054</t>
  </si>
  <si>
    <t>L1055</t>
  </si>
  <si>
    <t>L1056</t>
  </si>
  <si>
    <t>L1057</t>
  </si>
  <si>
    <t>L1058</t>
  </si>
  <si>
    <t>L1059</t>
  </si>
  <si>
    <t>L1060</t>
  </si>
  <si>
    <t>L1061</t>
  </si>
  <si>
    <t>L1062</t>
  </si>
  <si>
    <t>L1063</t>
  </si>
  <si>
    <t>L1064</t>
  </si>
  <si>
    <t>L1065</t>
  </si>
  <si>
    <t>L1066</t>
  </si>
  <si>
    <t>L1067</t>
  </si>
  <si>
    <t>L1068</t>
  </si>
  <si>
    <t>L1069</t>
  </si>
  <si>
    <t>L1070</t>
  </si>
  <si>
    <t>L1071</t>
  </si>
  <si>
    <t>L1072</t>
  </si>
  <si>
    <t>L1073</t>
  </si>
  <si>
    <t>L1074</t>
  </si>
  <si>
    <t>L1075</t>
  </si>
  <si>
    <t>L1076</t>
  </si>
  <si>
    <t>L1077</t>
  </si>
  <si>
    <t>L1078</t>
  </si>
  <si>
    <t>L1079</t>
  </si>
  <si>
    <t>L1080</t>
  </si>
  <si>
    <t>L1081</t>
  </si>
  <si>
    <t>L1082</t>
  </si>
  <si>
    <t>L1083</t>
  </si>
  <si>
    <t>L1084</t>
  </si>
  <si>
    <t>L1085</t>
  </si>
  <si>
    <t>L1086</t>
  </si>
  <si>
    <t>L1087</t>
  </si>
  <si>
    <t>L1088</t>
  </si>
  <si>
    <t>L1089</t>
  </si>
  <si>
    <t>L1090</t>
  </si>
  <si>
    <t>L1091</t>
  </si>
  <si>
    <t>L1092</t>
  </si>
  <si>
    <t>L1093</t>
  </si>
  <si>
    <t>L1094</t>
  </si>
  <si>
    <t>L1095</t>
  </si>
  <si>
    <t>L1096</t>
  </si>
  <si>
    <t>L1097</t>
  </si>
  <si>
    <t>L1098</t>
  </si>
  <si>
    <t>L1099</t>
  </si>
  <si>
    <t>L2001</t>
  </si>
  <si>
    <t>L2003</t>
  </si>
  <si>
    <t>L2004</t>
  </si>
  <si>
    <t>L3001</t>
  </si>
  <si>
    <t>L3002</t>
  </si>
  <si>
    <t>L3003</t>
  </si>
  <si>
    <t>L3004</t>
  </si>
  <si>
    <t>L3005</t>
  </si>
  <si>
    <t>L3006</t>
  </si>
  <si>
    <t>L3007</t>
  </si>
  <si>
    <t>L3008</t>
  </si>
  <si>
    <t>L3009</t>
  </si>
  <si>
    <t>LOT 1:  TOOLS &amp; EQUIPMENT</t>
  </si>
  <si>
    <t>PRICE TEMPLATE</t>
  </si>
  <si>
    <t>Safety Socks</t>
  </si>
  <si>
    <t>Safety Shoe, (color brown or black)</t>
  </si>
  <si>
    <t xml:space="preserve">Note:  </t>
  </si>
  <si>
    <t>Sizes to be confirmed during contract stage.</t>
  </si>
  <si>
    <t>Instruction:</t>
  </si>
  <si>
    <r>
      <t>a.</t>
    </r>
    <r>
      <rPr>
        <sz val="7"/>
        <color rgb="FF0033CC"/>
        <rFont val="Times New Roman"/>
        <family val="1"/>
      </rPr>
      <t xml:space="preserve">       </t>
    </r>
    <r>
      <rPr>
        <sz val="11"/>
        <color rgb="FF0033CC"/>
        <rFont val="Calibri"/>
        <family val="2"/>
        <scheme val="minor"/>
      </rPr>
      <t>Tenderer may bid for all or part of the Lot</t>
    </r>
  </si>
  <si>
    <r>
      <t>b.</t>
    </r>
    <r>
      <rPr>
        <sz val="7"/>
        <color rgb="FF0033CC"/>
        <rFont val="Times New Roman"/>
        <family val="1"/>
      </rPr>
      <t xml:space="preserve">      </t>
    </r>
    <r>
      <rPr>
        <sz val="11"/>
        <color rgb="FF0033CC"/>
        <rFont val="Calibri"/>
        <family val="2"/>
        <scheme val="minor"/>
      </rPr>
      <t>Tenderer may bid for part or all items for a Lot</t>
    </r>
  </si>
  <si>
    <r>
      <t>c.</t>
    </r>
    <r>
      <rPr>
        <sz val="7"/>
        <color rgb="FF0033CC"/>
        <rFont val="Times New Roman"/>
        <family val="1"/>
      </rPr>
      <t xml:space="preserve">       </t>
    </r>
    <r>
      <rPr>
        <sz val="11"/>
        <color rgb="FF0033CC"/>
        <rFont val="Calibri"/>
        <family val="2"/>
        <scheme val="minor"/>
      </rPr>
      <t xml:space="preserve">For ease of evaluation we also request that you provide a copy of the excel Price Template in a flash drive or send to the e-mail address provided in Part B-Particulars.  </t>
    </r>
  </si>
  <si>
    <r>
      <t>d.</t>
    </r>
    <r>
      <rPr>
        <sz val="7"/>
        <color rgb="FF0033CC"/>
        <rFont val="Times New Roman"/>
        <family val="1"/>
      </rPr>
      <t xml:space="preserve">      </t>
    </r>
    <r>
      <rPr>
        <sz val="11"/>
        <color rgb="FF0033CC"/>
        <rFont val="Calibri"/>
        <family val="2"/>
        <scheme val="minor"/>
      </rPr>
      <t>In the event that the soft copy and hard copy do not match, the hard copy will be deemed to be correct.</t>
    </r>
  </si>
  <si>
    <r>
      <t>e.</t>
    </r>
    <r>
      <rPr>
        <sz val="7"/>
        <color rgb="FF0033CC"/>
        <rFont val="Times New Roman"/>
        <family val="1"/>
      </rPr>
      <t xml:space="preserve">      </t>
    </r>
    <r>
      <rPr>
        <sz val="11"/>
        <color rgb="FF0033CC"/>
        <rFont val="Calibri"/>
        <family val="2"/>
        <scheme val="minor"/>
      </rPr>
      <t>The University is exempted from goods and sales tax, as stipulated in the SINU Act 2012, section 5, subsection 5, clause C, and the University does not pay goods and sales tax.</t>
    </r>
  </si>
  <si>
    <t xml:space="preserve">Pre-Tax Unit Cost </t>
  </si>
  <si>
    <t>Pre-Tax Total Amount</t>
  </si>
  <si>
    <t>Provide full specification details as attachment to your submission.</t>
  </si>
  <si>
    <t>Long trousers</t>
  </si>
  <si>
    <t>Short trousers</t>
  </si>
  <si>
    <t>Overalls (orange with reflector) XXL</t>
  </si>
  <si>
    <t>Overalls (orange with reflector) XL</t>
  </si>
  <si>
    <t>Overalls (orange with reflector) L</t>
  </si>
  <si>
    <t>Long Sleeve Shirts (with reflector)</t>
  </si>
  <si>
    <t>Shorts Sleeve Shirts (with reflector)</t>
  </si>
  <si>
    <t>L2005</t>
  </si>
  <si>
    <t>You may provide a maximum of two other option</t>
  </si>
  <si>
    <t>L1103</t>
  </si>
  <si>
    <t>L1104</t>
  </si>
  <si>
    <t>L1105</t>
  </si>
  <si>
    <t>L1106</t>
  </si>
  <si>
    <t>L1107</t>
  </si>
  <si>
    <t>L1108</t>
  </si>
  <si>
    <t>L1109</t>
  </si>
  <si>
    <t>L1110</t>
  </si>
  <si>
    <t>L1111</t>
  </si>
  <si>
    <t>L1112</t>
  </si>
  <si>
    <t>L1113</t>
  </si>
  <si>
    <t>L1114</t>
  </si>
  <si>
    <t>L1115</t>
  </si>
  <si>
    <t>L1116</t>
  </si>
  <si>
    <t>L1117</t>
  </si>
  <si>
    <t>L1118</t>
  </si>
  <si>
    <t>L1119</t>
  </si>
  <si>
    <r>
      <t>f.</t>
    </r>
    <r>
      <rPr>
        <sz val="7"/>
        <color rgb="FF0033CC"/>
        <rFont val="Times New Roman"/>
        <family val="1"/>
      </rPr>
      <t xml:space="preserve">        </t>
    </r>
    <r>
      <rPr>
        <sz val="11"/>
        <color rgb="FF0033CC"/>
        <rFont val="Calibri"/>
        <family val="2"/>
        <scheme val="minor"/>
      </rPr>
      <t>Pricing offered must remain fixed for a period up to delivery of items.</t>
    </r>
  </si>
  <si>
    <r>
      <t>g.</t>
    </r>
    <r>
      <rPr>
        <sz val="7"/>
        <color rgb="FF0033CC"/>
        <rFont val="Times New Roman"/>
        <family val="1"/>
      </rPr>
      <t xml:space="preserve">       </t>
    </r>
    <r>
      <rPr>
        <sz val="11"/>
        <color rgb="FF0033CC"/>
        <rFont val="Calibri"/>
        <family val="2"/>
        <scheme val="minor"/>
      </rPr>
      <t>Any brochure, flyer, detailed specification of any items to be provided as additional attachment to the price template.  </t>
    </r>
  </si>
  <si>
    <r>
      <t>h.</t>
    </r>
    <r>
      <rPr>
        <sz val="7"/>
        <color rgb="FF0033CC"/>
        <rFont val="Times New Roman"/>
        <family val="1"/>
      </rPr>
      <t xml:space="preserve">      </t>
    </r>
    <r>
      <rPr>
        <sz val="11"/>
        <color rgb="FF0033CC"/>
        <rFont val="Calibri"/>
        <family val="2"/>
        <scheme val="minor"/>
      </rPr>
      <t>Any images SINU provide in the document does not represent preferred brand. Images used are solely to illustrate item required only.</t>
    </r>
  </si>
  <si>
    <r>
      <t>i.</t>
    </r>
    <r>
      <rPr>
        <sz val="7"/>
        <color rgb="FF0033CC"/>
        <rFont val="Times New Roman"/>
        <family val="1"/>
      </rPr>
      <t xml:space="preserve">         </t>
    </r>
    <r>
      <rPr>
        <sz val="11"/>
        <color rgb="FF0033CC"/>
        <rFont val="Calibri"/>
        <family val="2"/>
        <scheme val="minor"/>
      </rPr>
      <t>For hardcopy, only list the items you wish to supply.</t>
    </r>
  </si>
  <si>
    <r>
      <t>j.</t>
    </r>
    <r>
      <rPr>
        <sz val="7"/>
        <color rgb="FF0033CC"/>
        <rFont val="Times New Roman"/>
        <family val="1"/>
      </rPr>
      <t xml:space="preserve">        </t>
    </r>
    <r>
      <rPr>
        <sz val="11"/>
        <color rgb="FF0033CC"/>
        <rFont val="Calibri"/>
        <family val="2"/>
        <scheme val="minor"/>
      </rPr>
      <t>For electronic copy, fill in only the items you will supply and leave others blank.  Do not delete any row or column.</t>
    </r>
  </si>
  <si>
    <t>Post-Tax Total Amount</t>
  </si>
  <si>
    <t xml:space="preserve">Post-Tax Unit Cost </t>
  </si>
  <si>
    <t xml:space="preserve">Shirts with reflector </t>
  </si>
  <si>
    <t>LOT 2:  VEHICLE &amp; MACHINERY</t>
  </si>
  <si>
    <t>LOT 3:  WORK WEAR</t>
  </si>
  <si>
    <t>Safety Glass (Dark)</t>
  </si>
  <si>
    <t>L1120</t>
  </si>
  <si>
    <t>L1121</t>
  </si>
  <si>
    <t>Portable Concrete Mixer     (0.5 cubic)</t>
  </si>
  <si>
    <t>Portable Concrete Mixer        (1 cubic)</t>
  </si>
  <si>
    <t>Diesel Power Portable Generator 2.5 Kva</t>
  </si>
  <si>
    <t>Portable Concrete Vibrator</t>
  </si>
  <si>
    <t>Crow Bar</t>
  </si>
  <si>
    <t>Sets</t>
  </si>
  <si>
    <t>Safety harnes</t>
  </si>
  <si>
    <t>Electric Drill</t>
  </si>
  <si>
    <t>L1122</t>
  </si>
  <si>
    <t>L1123</t>
  </si>
  <si>
    <t>L1124</t>
  </si>
  <si>
    <t>L1125</t>
  </si>
  <si>
    <t>Concrete Bits</t>
  </si>
  <si>
    <t>Metal Bits</t>
  </si>
  <si>
    <t>Wooden Bits</t>
  </si>
  <si>
    <t>Wooden Bits (Flat)</t>
  </si>
  <si>
    <t>Socket Bits</t>
  </si>
  <si>
    <t>Garden Hose Pipe</t>
  </si>
  <si>
    <t>L1126</t>
  </si>
  <si>
    <t>L1127</t>
  </si>
  <si>
    <t>L1128</t>
  </si>
  <si>
    <t>L1129</t>
  </si>
  <si>
    <t>L1130</t>
  </si>
  <si>
    <t>L1131</t>
  </si>
  <si>
    <t>L2002</t>
  </si>
  <si>
    <t>1.5 ton Truck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</si>
</sst>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17" x14ac:knownFonts="1">
    <font>
      <sz val="11"/>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sz val="12"/>
      <name val="Calibri"/>
      <family val="2"/>
      <scheme val="minor"/>
    </font>
    <font>
      <b/>
      <sz val="12"/>
      <name val="Calibri"/>
      <family val="2"/>
      <scheme val="minor"/>
    </font>
    <font>
      <b/>
      <sz val="14"/>
      <color theme="1"/>
      <name val="Calibri"/>
      <family val="2"/>
      <scheme val="minor"/>
    </font>
    <font>
      <b/>
      <sz val="14"/>
      <name val="Calibri"/>
      <family val="2"/>
      <scheme val="minor"/>
    </font>
    <font>
      <sz val="12"/>
      <color rgb="FF000000"/>
      <name val="Calibri"/>
      <family val="2"/>
      <scheme val="minor"/>
    </font>
    <font>
      <i/>
      <sz val="12"/>
      <color theme="1"/>
      <name val="Calibri"/>
      <family val="2"/>
      <scheme val="minor"/>
    </font>
    <font>
      <b/>
      <i/>
      <u/>
      <sz val="12"/>
      <color rgb="FF0033CC"/>
      <name val="Calibri"/>
      <family val="2"/>
      <scheme val="minor"/>
    </font>
    <font>
      <b/>
      <i/>
      <sz val="12"/>
      <color rgb="FF0033CC"/>
      <name val="Calibri"/>
      <family val="2"/>
      <scheme val="minor"/>
    </font>
    <font>
      <b/>
      <sz val="12"/>
      <color rgb="FF0033CC"/>
      <name val="Calibri"/>
      <family val="2"/>
      <scheme val="minor"/>
    </font>
    <font>
      <b/>
      <u/>
      <sz val="11"/>
      <color rgb="FF0033CC"/>
      <name val="Calibri"/>
      <family val="2"/>
      <scheme val="minor"/>
    </font>
    <font>
      <sz val="11"/>
      <color rgb="FF0033CC"/>
      <name val="Calibri"/>
      <family val="2"/>
      <scheme val="minor"/>
    </font>
    <font>
      <sz val="7"/>
      <color rgb="FF0033CC"/>
      <name val="Times New Roman"/>
      <family val="1"/>
    </font>
    <font>
      <b/>
      <sz val="16"/>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rgb="FF92D05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164" fontId="3" fillId="0" borderId="0" applyFont="0" applyFill="0" applyBorder="0" applyAlignment="0" applyProtection="0"/>
  </cellStyleXfs>
  <cellXfs count="135">
    <xf numFmtId="0" fontId="0" fillId="0" borderId="0" xfId="0"/>
    <xf numFmtId="0" fontId="1" fillId="2" borderId="0" xfId="0" applyFont="1" applyFill="1" applyAlignment="1">
      <alignment horizontal="center" vertical="center"/>
    </xf>
    <xf numFmtId="0" fontId="1" fillId="2" borderId="1" xfId="0" applyFont="1" applyFill="1" applyBorder="1" applyAlignment="1">
      <alignment vertical="center" wrapText="1"/>
    </xf>
    <xf numFmtId="0" fontId="1" fillId="3" borderId="1" xfId="0" applyFont="1" applyFill="1" applyBorder="1" applyAlignment="1">
      <alignment vertical="center" wrapText="1"/>
    </xf>
    <xf numFmtId="0" fontId="1" fillId="2" borderId="1" xfId="0" applyFont="1" applyFill="1" applyBorder="1" applyAlignment="1">
      <alignment horizontal="left" vertical="center" wrapText="1"/>
    </xf>
    <xf numFmtId="0" fontId="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Border="1" applyAlignment="1">
      <alignment horizontal="center" vertical="center"/>
    </xf>
    <xf numFmtId="0" fontId="1" fillId="2" borderId="0" xfId="0" applyFont="1" applyFill="1" applyBorder="1" applyAlignment="1">
      <alignment vertical="center" wrapText="1"/>
    </xf>
    <xf numFmtId="0" fontId="1" fillId="2" borderId="3" xfId="0" applyFont="1" applyFill="1" applyBorder="1" applyAlignment="1">
      <alignment vertical="center" wrapText="1"/>
    </xf>
    <xf numFmtId="0" fontId="1" fillId="0" borderId="1" xfId="0" applyFont="1" applyFill="1" applyBorder="1" applyAlignment="1">
      <alignment vertical="center" wrapText="1"/>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vertical="center" wrapText="1"/>
    </xf>
    <xf numFmtId="0" fontId="1" fillId="2" borderId="1" xfId="0" applyFont="1" applyFill="1" applyBorder="1"/>
    <xf numFmtId="0" fontId="1" fillId="2" borderId="0" xfId="0" applyFont="1" applyFill="1" applyBorder="1"/>
    <xf numFmtId="0" fontId="1" fillId="2" borderId="0" xfId="0" applyFont="1" applyFill="1"/>
    <xf numFmtId="164" fontId="1" fillId="2" borderId="0" xfId="1" applyFont="1" applyFill="1" applyAlignment="1">
      <alignment vertical="center" wrapText="1"/>
    </xf>
    <xf numFmtId="164" fontId="1" fillId="2" borderId="0" xfId="1" applyFont="1" applyFill="1" applyBorder="1" applyAlignment="1">
      <alignment vertical="center" wrapText="1"/>
    </xf>
    <xf numFmtId="0" fontId="2" fillId="2" borderId="0" xfId="0" applyFont="1" applyFill="1"/>
    <xf numFmtId="0" fontId="1" fillId="2" borderId="3" xfId="0" applyFont="1" applyFill="1" applyBorder="1"/>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2" borderId="3" xfId="1" applyFont="1" applyFill="1" applyBorder="1" applyAlignment="1">
      <alignment vertical="center" wrapText="1"/>
    </xf>
    <xf numFmtId="0" fontId="1" fillId="0" borderId="0" xfId="0" applyFont="1" applyBorder="1"/>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4" xfId="0" applyFont="1" applyFill="1" applyBorder="1"/>
    <xf numFmtId="164" fontId="1" fillId="2" borderId="1" xfId="1" applyFont="1" applyFill="1" applyBorder="1" applyAlignment="1">
      <alignment vertical="center" wrapText="1"/>
    </xf>
    <xf numFmtId="164" fontId="1" fillId="2" borderId="15" xfId="1" applyFont="1" applyFill="1" applyBorder="1" applyAlignment="1">
      <alignment vertical="center" wrapText="1"/>
    </xf>
    <xf numFmtId="0" fontId="4" fillId="2" borderId="1" xfId="0" applyFont="1" applyFill="1" applyBorder="1" applyAlignment="1">
      <alignment vertical="center" wrapText="1"/>
    </xf>
    <xf numFmtId="0" fontId="5" fillId="2" borderId="1" xfId="0" applyFont="1" applyFill="1" applyBorder="1" applyAlignment="1">
      <alignment vertical="center"/>
    </xf>
    <xf numFmtId="0" fontId="4" fillId="2" borderId="1" xfId="0" applyFont="1" applyFill="1" applyBorder="1" applyAlignment="1">
      <alignment horizontal="center" vertical="center" wrapText="1"/>
    </xf>
    <xf numFmtId="0" fontId="1" fillId="2" borderId="19" xfId="0" applyFont="1" applyFill="1" applyBorder="1"/>
    <xf numFmtId="0" fontId="5" fillId="2" borderId="1" xfId="0" applyFont="1" applyFill="1" applyBorder="1" applyAlignment="1">
      <alignment vertical="center" wrapText="1"/>
    </xf>
    <xf numFmtId="0" fontId="1" fillId="2" borderId="8" xfId="0" applyFont="1" applyFill="1" applyBorder="1"/>
    <xf numFmtId="0" fontId="1" fillId="2" borderId="8" xfId="0" applyFont="1" applyFill="1" applyBorder="1" applyAlignment="1">
      <alignment horizontal="center" vertical="center" wrapText="1"/>
    </xf>
    <xf numFmtId="0" fontId="1" fillId="2" borderId="7" xfId="0" applyFont="1" applyFill="1" applyBorder="1"/>
    <xf numFmtId="164" fontId="1" fillId="2" borderId="8" xfId="1" applyFont="1" applyFill="1" applyBorder="1" applyAlignment="1">
      <alignment vertical="center" wrapText="1"/>
    </xf>
    <xf numFmtId="164" fontId="1" fillId="2" borderId="9" xfId="1" applyFont="1" applyFill="1" applyBorder="1" applyAlignment="1">
      <alignment vertical="center" wrapText="1"/>
    </xf>
    <xf numFmtId="0" fontId="1" fillId="2" borderId="5" xfId="0" applyFont="1" applyFill="1" applyBorder="1" applyAlignment="1">
      <alignment horizontal="center" vertical="center"/>
    </xf>
    <xf numFmtId="0" fontId="1" fillId="2" borderId="6" xfId="0" applyFont="1" applyFill="1" applyBorder="1"/>
    <xf numFmtId="0" fontId="1" fillId="2" borderId="6" xfId="0" applyFont="1" applyFill="1" applyBorder="1" applyAlignment="1">
      <alignment horizontal="center" vertical="center" wrapText="1"/>
    </xf>
    <xf numFmtId="164" fontId="1" fillId="2" borderId="6" xfId="1" applyFont="1" applyFill="1" applyBorder="1" applyAlignment="1">
      <alignment vertical="center" wrapText="1"/>
    </xf>
    <xf numFmtId="164" fontId="1" fillId="2" borderId="22" xfId="1" applyFont="1" applyFill="1" applyBorder="1" applyAlignment="1">
      <alignment vertical="center" wrapText="1"/>
    </xf>
    <xf numFmtId="0" fontId="5" fillId="2" borderId="1"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5" fillId="2" borderId="8" xfId="0" applyFont="1" applyFill="1" applyBorder="1" applyAlignment="1">
      <alignment horizontal="center" vertical="center"/>
    </xf>
    <xf numFmtId="0" fontId="4" fillId="2" borderId="20" xfId="0" applyFont="1" applyFill="1" applyBorder="1" applyAlignment="1">
      <alignment horizontal="center" vertical="center" wrapText="1"/>
    </xf>
    <xf numFmtId="0" fontId="1" fillId="2" borderId="27" xfId="0" applyFont="1" applyFill="1" applyBorder="1"/>
    <xf numFmtId="0" fontId="4" fillId="2" borderId="15"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9" fillId="2" borderId="0" xfId="0" applyFont="1" applyFill="1" applyBorder="1"/>
    <xf numFmtId="0" fontId="9" fillId="2" borderId="0" xfId="0" applyFont="1" applyFill="1"/>
    <xf numFmtId="164" fontId="9" fillId="2" borderId="0" xfId="1" applyFont="1" applyFill="1" applyAlignment="1">
      <alignment vertical="center" wrapText="1"/>
    </xf>
    <xf numFmtId="0" fontId="1" fillId="2" borderId="0" xfId="0" applyFont="1" applyFill="1" applyBorder="1" applyAlignment="1">
      <alignment vertical="center"/>
    </xf>
    <xf numFmtId="0" fontId="9" fillId="2" borderId="0" xfId="0" applyFont="1" applyFill="1" applyBorder="1" applyAlignment="1">
      <alignment vertical="center"/>
    </xf>
    <xf numFmtId="0" fontId="5" fillId="2" borderId="1"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0" fillId="2" borderId="0" xfId="0" applyFont="1" applyFill="1" applyAlignment="1">
      <alignment horizontal="center" vertical="center"/>
    </xf>
    <xf numFmtId="0" fontId="11" fillId="2" borderId="0" xfId="0" applyFont="1" applyFill="1" applyBorder="1"/>
    <xf numFmtId="0" fontId="12" fillId="2" borderId="0" xfId="0" applyFont="1" applyFill="1" applyAlignment="1">
      <alignment horizontal="center" vertical="center"/>
    </xf>
    <xf numFmtId="0" fontId="11" fillId="2" borderId="0" xfId="0" applyFont="1" applyFill="1" applyAlignment="1">
      <alignment vertical="center"/>
    </xf>
    <xf numFmtId="0" fontId="12" fillId="2" borderId="0" xfId="0" applyFont="1" applyFill="1" applyBorder="1"/>
    <xf numFmtId="0" fontId="13" fillId="0" borderId="0" xfId="0" applyFont="1" applyAlignment="1">
      <alignment vertical="center"/>
    </xf>
    <xf numFmtId="0" fontId="14" fillId="0" borderId="0" xfId="0" applyFont="1"/>
    <xf numFmtId="0" fontId="14" fillId="0" borderId="0" xfId="0" applyFont="1" applyAlignment="1">
      <alignment horizontal="left" vertical="center" indent="5"/>
    </xf>
    <xf numFmtId="0" fontId="2" fillId="5" borderId="8" xfId="0" applyFont="1" applyFill="1" applyBorder="1" applyAlignment="1">
      <alignment horizontal="center" vertical="center"/>
    </xf>
    <xf numFmtId="164" fontId="2" fillId="5" borderId="8" xfId="1" applyFont="1" applyFill="1" applyBorder="1" applyAlignment="1">
      <alignment horizontal="center" vertical="center" wrapText="1"/>
    </xf>
    <xf numFmtId="164" fontId="2" fillId="5" borderId="9" xfId="1" applyFont="1" applyFill="1" applyBorder="1" applyAlignment="1">
      <alignment horizontal="center" vertical="center" wrapText="1"/>
    </xf>
    <xf numFmtId="0" fontId="2" fillId="5" borderId="7" xfId="0" applyFont="1" applyFill="1" applyBorder="1" applyAlignment="1">
      <alignment horizontal="center" vertical="center"/>
    </xf>
    <xf numFmtId="0" fontId="4" fillId="2" borderId="13" xfId="0" applyFont="1" applyFill="1" applyBorder="1" applyAlignment="1">
      <alignment vertical="center"/>
    </xf>
    <xf numFmtId="0" fontId="2" fillId="5" borderId="27" xfId="0" applyFont="1" applyFill="1" applyBorder="1" applyAlignment="1">
      <alignment horizontal="center" vertical="center"/>
    </xf>
    <xf numFmtId="0" fontId="2" fillId="5" borderId="32" xfId="0" applyFont="1" applyFill="1" applyBorder="1" applyAlignment="1">
      <alignment horizontal="center" vertical="center"/>
    </xf>
    <xf numFmtId="0" fontId="2" fillId="5" borderId="33" xfId="0" applyFont="1" applyFill="1" applyBorder="1" applyAlignment="1">
      <alignment horizontal="center" vertical="center"/>
    </xf>
    <xf numFmtId="164" fontId="2" fillId="5" borderId="33" xfId="1" applyFont="1" applyFill="1" applyBorder="1" applyAlignment="1">
      <alignment horizontal="center" vertical="center" wrapText="1"/>
    </xf>
    <xf numFmtId="0" fontId="0" fillId="0" borderId="0" xfId="0" applyBorder="1"/>
    <xf numFmtId="0" fontId="0" fillId="0" borderId="1" xfId="0" applyBorder="1"/>
    <xf numFmtId="0" fontId="1" fillId="2" borderId="6" xfId="0" applyFont="1" applyFill="1" applyBorder="1" applyAlignment="1">
      <alignment vertical="center" wrapText="1"/>
    </xf>
    <xf numFmtId="0" fontId="1" fillId="2" borderId="21" xfId="0" applyFont="1" applyFill="1" applyBorder="1" applyAlignment="1">
      <alignment horizontal="center" vertical="center"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1" fillId="2" borderId="13" xfId="0" applyFont="1" applyFill="1" applyBorder="1"/>
    <xf numFmtId="164" fontId="2" fillId="5" borderId="34" xfId="1" applyFont="1" applyFill="1" applyBorder="1" applyAlignment="1">
      <alignment horizontal="center" vertical="center" wrapText="1"/>
    </xf>
    <xf numFmtId="0" fontId="1" fillId="2" borderId="8" xfId="0" applyFont="1" applyFill="1" applyBorder="1" applyAlignment="1">
      <alignment horizontal="left" vertical="center" wrapText="1"/>
    </xf>
    <xf numFmtId="0" fontId="4" fillId="2" borderId="5" xfId="0" applyFont="1" applyFill="1" applyBorder="1" applyAlignment="1">
      <alignment vertical="center"/>
    </xf>
    <xf numFmtId="0" fontId="4" fillId="2" borderId="6" xfId="0" applyFont="1" applyFill="1" applyBorder="1" applyAlignment="1">
      <alignment vertical="center" wrapText="1"/>
    </xf>
    <xf numFmtId="0" fontId="5" fillId="2" borderId="6" xfId="0" applyFont="1" applyFill="1" applyBorder="1" applyAlignment="1">
      <alignment vertical="center"/>
    </xf>
    <xf numFmtId="0" fontId="5" fillId="2" borderId="6" xfId="0" applyFont="1" applyFill="1" applyBorder="1" applyAlignment="1">
      <alignment horizontal="center" vertical="center"/>
    </xf>
    <xf numFmtId="0" fontId="4" fillId="2" borderId="22" xfId="0" applyFont="1" applyFill="1" applyBorder="1" applyAlignment="1">
      <alignment horizontal="center" vertical="center" wrapText="1"/>
    </xf>
    <xf numFmtId="0" fontId="1" fillId="2" borderId="26" xfId="0" applyFont="1" applyFill="1" applyBorder="1"/>
    <xf numFmtId="0" fontId="4" fillId="2" borderId="25" xfId="0" applyFont="1" applyFill="1" applyBorder="1" applyAlignment="1">
      <alignment vertic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22"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30" xfId="0" applyFont="1" applyFill="1" applyBorder="1" applyAlignment="1">
      <alignment horizontal="center" vertical="center"/>
    </xf>
    <xf numFmtId="0" fontId="16" fillId="2" borderId="16" xfId="0" applyFont="1" applyFill="1" applyBorder="1" applyAlignment="1">
      <alignment horizontal="center" wrapText="1"/>
    </xf>
    <xf numFmtId="0" fontId="16" fillId="2" borderId="17" xfId="0" applyFont="1" applyFill="1" applyBorder="1" applyAlignment="1">
      <alignment horizontal="center" wrapText="1"/>
    </xf>
    <xf numFmtId="0" fontId="16" fillId="2" borderId="18" xfId="0" applyFont="1" applyFill="1" applyBorder="1" applyAlignment="1">
      <alignment horizontal="center" wrapText="1"/>
    </xf>
    <xf numFmtId="0" fontId="2" fillId="4" borderId="10" xfId="0" applyFont="1" applyFill="1" applyBorder="1" applyAlignment="1">
      <alignment horizontal="center" vertical="center"/>
    </xf>
    <xf numFmtId="0" fontId="2" fillId="4" borderId="25"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1"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28"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8"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32" xfId="0" applyFont="1" applyFill="1" applyBorder="1" applyAlignment="1">
      <alignment horizontal="center" vertical="center"/>
    </xf>
    <xf numFmtId="0" fontId="2" fillId="4" borderId="6"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6" xfId="0" applyFont="1" applyFill="1" applyBorder="1" applyAlignment="1">
      <alignment horizontal="center" vertical="center"/>
    </xf>
    <xf numFmtId="0" fontId="2" fillId="4" borderId="33" xfId="0" applyFont="1" applyFill="1" applyBorder="1" applyAlignment="1">
      <alignment horizontal="center" vertical="center"/>
    </xf>
    <xf numFmtId="0" fontId="2" fillId="4" borderId="22"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5" borderId="26" xfId="0" applyFont="1" applyFill="1" applyBorder="1" applyAlignment="1">
      <alignment horizontal="center" vertical="center"/>
    </xf>
    <xf numFmtId="0" fontId="7" fillId="2" borderId="31"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30"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5" xfId="0" applyFont="1" applyFill="1" applyBorder="1"/>
  </cellXfs>
  <cellStyles count="2">
    <cellStyle name="Currency" xfId="1" builtinId="4"/>
    <cellStyle name="Normal" xfId="0" builtinId="0"/>
  </cellStyles>
  <dxfs count="3">
    <dxf>
      <font>
        <b/>
        <color indexed="10"/>
      </font>
    </dxf>
    <dxf>
      <font>
        <b/>
        <color indexed="10"/>
      </font>
    </dxf>
    <dxf>
      <font>
        <b/>
        <color indexed="10"/>
      </font>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pn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png"/><Relationship Id="rId113" Type="http://schemas.openxmlformats.org/officeDocument/2006/relationships/image" Target="../media/image113.jpeg"/><Relationship Id="rId118" Type="http://schemas.openxmlformats.org/officeDocument/2006/relationships/image" Target="../media/image118.png"/><Relationship Id="rId126" Type="http://schemas.openxmlformats.org/officeDocument/2006/relationships/image" Target="../media/image126.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jpeg"/><Relationship Id="rId82" Type="http://schemas.openxmlformats.org/officeDocument/2006/relationships/image" Target="../media/image8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31.jpeg"/><Relationship Id="rId2" Type="http://schemas.openxmlformats.org/officeDocument/2006/relationships/image" Target="../media/image130.jpeg"/><Relationship Id="rId1" Type="http://schemas.openxmlformats.org/officeDocument/2006/relationships/image" Target="../media/image129.jpeg"/><Relationship Id="rId5" Type="http://schemas.openxmlformats.org/officeDocument/2006/relationships/image" Target="../media/image133.png"/><Relationship Id="rId4" Type="http://schemas.openxmlformats.org/officeDocument/2006/relationships/image" Target="../media/image13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jpeg"/><Relationship Id="rId1" Type="http://schemas.openxmlformats.org/officeDocument/2006/relationships/image" Target="../media/image134.jpeg"/><Relationship Id="rId5" Type="http://schemas.openxmlformats.org/officeDocument/2006/relationships/image" Target="../media/image138.png"/><Relationship Id="rId4" Type="http://schemas.openxmlformats.org/officeDocument/2006/relationships/image" Target="../media/image137.jpeg"/></Relationships>
</file>

<file path=xl/drawings/drawing1.xml><?xml version="1.0" encoding="utf-8"?>
<xdr:wsDr xmlns:xdr="http://schemas.openxmlformats.org/drawingml/2006/spreadsheetDrawing" xmlns:a="http://schemas.openxmlformats.org/drawingml/2006/main">
  <xdr:twoCellAnchor editAs="oneCell">
    <xdr:from>
      <xdr:col>3</xdr:col>
      <xdr:colOff>169623</xdr:colOff>
      <xdr:row>6</xdr:row>
      <xdr:rowOff>52193</xdr:rowOff>
    </xdr:from>
    <xdr:to>
      <xdr:col>3</xdr:col>
      <xdr:colOff>1082979</xdr:colOff>
      <xdr:row>6</xdr:row>
      <xdr:rowOff>1030788</xdr:rowOff>
    </xdr:to>
    <xdr:pic>
      <xdr:nvPicPr>
        <xdr:cNvPr id="2" name="Picture 1" descr="Image result for Electric Hammer Drill. Size: 145 x 160. Source: www.walmart.co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7148" y="1823843"/>
          <a:ext cx="913356" cy="97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169624</xdr:colOff>
      <xdr:row>9</xdr:row>
      <xdr:rowOff>48597</xdr:rowOff>
    </xdr:from>
    <xdr:to>
      <xdr:col>3</xdr:col>
      <xdr:colOff>1409179</xdr:colOff>
      <xdr:row>9</xdr:row>
      <xdr:rowOff>1004693</xdr:rowOff>
    </xdr:to>
    <xdr:pic>
      <xdr:nvPicPr>
        <xdr:cNvPr id="3" name="Picture 2" descr="Image result for Electric Drill Medium. Size: 145 x 160. Source: medium.com"/>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27149" y="3934797"/>
          <a:ext cx="1239555" cy="956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260958</xdr:colOff>
      <xdr:row>10</xdr:row>
      <xdr:rowOff>13048</xdr:rowOff>
    </xdr:from>
    <xdr:to>
      <xdr:col>3</xdr:col>
      <xdr:colOff>1474417</xdr:colOff>
      <xdr:row>10</xdr:row>
      <xdr:rowOff>1017740</xdr:rowOff>
    </xdr:to>
    <xdr:pic>
      <xdr:nvPicPr>
        <xdr:cNvPr id="4" name="Picture 3" descr="Image result for Electrical Angle Grinder 7'. Size: 120 x 160. Source: www.discounttrader.com.au"/>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8483" y="4956523"/>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260960</xdr:colOff>
      <xdr:row>11</xdr:row>
      <xdr:rowOff>98711</xdr:rowOff>
    </xdr:from>
    <xdr:to>
      <xdr:col>3</xdr:col>
      <xdr:colOff>1513562</xdr:colOff>
      <xdr:row>11</xdr:row>
      <xdr:rowOff>965548</xdr:rowOff>
    </xdr:to>
    <xdr:pic>
      <xdr:nvPicPr>
        <xdr:cNvPr id="5" name="Picture 4" descr="Image result for Electrical Angle Grinder 5'. Size: 176 x 160. Source: www.bp-tools.co.uk"/>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18485" y="6099461"/>
          <a:ext cx="1252602" cy="866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208767</xdr:colOff>
      <xdr:row>12</xdr:row>
      <xdr:rowOff>169623</xdr:rowOff>
    </xdr:from>
    <xdr:to>
      <xdr:col>3</xdr:col>
      <xdr:colOff>1461370</xdr:colOff>
      <xdr:row>12</xdr:row>
      <xdr:rowOff>991642</xdr:rowOff>
    </xdr:to>
    <xdr:pic>
      <xdr:nvPicPr>
        <xdr:cNvPr id="6" name="Picture 5" descr="Image result for Electrical Angle Grinder 4'. Size: 181 x 160. Source: www.harborfreight.com"/>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66292" y="7227648"/>
          <a:ext cx="1252603" cy="82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130479</xdr:colOff>
      <xdr:row>13</xdr:row>
      <xdr:rowOff>91334</xdr:rowOff>
    </xdr:from>
    <xdr:to>
      <xdr:col>3</xdr:col>
      <xdr:colOff>1343938</xdr:colOff>
      <xdr:row>13</xdr:row>
      <xdr:rowOff>1043836</xdr:rowOff>
    </xdr:to>
    <xdr:pic>
      <xdr:nvPicPr>
        <xdr:cNvPr id="7" name="Picture 6" descr="Image result for Makita Circular Saw 9'. Size: 145 x 160. Source: www.powerpointnorthernltd.com"/>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88004" y="8206634"/>
          <a:ext cx="1213459" cy="952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143528</xdr:colOff>
      <xdr:row>14</xdr:row>
      <xdr:rowOff>26096</xdr:rowOff>
    </xdr:from>
    <xdr:to>
      <xdr:col>3</xdr:col>
      <xdr:colOff>1317843</xdr:colOff>
      <xdr:row>14</xdr:row>
      <xdr:rowOff>952500</xdr:rowOff>
    </xdr:to>
    <xdr:pic>
      <xdr:nvPicPr>
        <xdr:cNvPr id="8" name="Picture 7" descr="Image result for Makita Circular Saw 7'. Size: 145 x 160. Source: hupshenghardware.com"/>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01053" y="9198671"/>
          <a:ext cx="1174315" cy="926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133826</xdr:colOff>
      <xdr:row>15</xdr:row>
      <xdr:rowOff>24423</xdr:rowOff>
    </xdr:from>
    <xdr:to>
      <xdr:col>3</xdr:col>
      <xdr:colOff>1464716</xdr:colOff>
      <xdr:row>16</xdr:row>
      <xdr:rowOff>5855</xdr:rowOff>
    </xdr:to>
    <xdr:pic>
      <xdr:nvPicPr>
        <xdr:cNvPr id="9" name="Picture 8" descr="Image result for Makita Circular Saws Iii. Size: 166 x 160. Source: hupshenghardware.com"/>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21038" y="10404231"/>
          <a:ext cx="1330890" cy="104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67749</xdr:colOff>
      <xdr:row>17</xdr:row>
      <xdr:rowOff>173980</xdr:rowOff>
    </xdr:from>
    <xdr:to>
      <xdr:col>3</xdr:col>
      <xdr:colOff>1529120</xdr:colOff>
      <xdr:row>17</xdr:row>
      <xdr:rowOff>1024933</xdr:rowOff>
    </xdr:to>
    <xdr:pic>
      <xdr:nvPicPr>
        <xdr:cNvPr id="11" name="Picture 10" descr="Image result for Electrical Bench Grinder. Size: 250 x 160. Source: www.ebay.co.uk"/>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54961" y="12678595"/>
          <a:ext cx="1461371" cy="85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183173</xdr:colOff>
      <xdr:row>18</xdr:row>
      <xdr:rowOff>130479</xdr:rowOff>
    </xdr:from>
    <xdr:to>
      <xdr:col>3</xdr:col>
      <xdr:colOff>1409680</xdr:colOff>
      <xdr:row>18</xdr:row>
      <xdr:rowOff>1043836</xdr:rowOff>
    </xdr:to>
    <xdr:pic>
      <xdr:nvPicPr>
        <xdr:cNvPr id="12" name="Picture 11" descr="Image result for Drop Saw 14' Metal Cutting Machine. Size: 290 x 160. Source: www.kogan.com"/>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70385" y="13697498"/>
          <a:ext cx="1226507" cy="913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189865</xdr:colOff>
      <xdr:row>20</xdr:row>
      <xdr:rowOff>48848</xdr:rowOff>
    </xdr:from>
    <xdr:to>
      <xdr:col>3</xdr:col>
      <xdr:colOff>1298940</xdr:colOff>
      <xdr:row>20</xdr:row>
      <xdr:rowOff>1053540</xdr:rowOff>
    </xdr:to>
    <xdr:pic>
      <xdr:nvPicPr>
        <xdr:cNvPr id="13" name="Picture 12" descr="Image result for Portable Belt Sander. Size: 145 x 160. Source: www.aliexpress.com"/>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77077" y="15740675"/>
          <a:ext cx="1109075"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39143</xdr:colOff>
      <xdr:row>19</xdr:row>
      <xdr:rowOff>78286</xdr:rowOff>
    </xdr:from>
    <xdr:to>
      <xdr:col>3</xdr:col>
      <xdr:colOff>1135171</xdr:colOff>
      <xdr:row>19</xdr:row>
      <xdr:rowOff>1004691</xdr:rowOff>
    </xdr:to>
    <xdr:pic>
      <xdr:nvPicPr>
        <xdr:cNvPr id="14" name="Picture 13" descr="Image result for Cordless Drill Machine. Size: 145 x 160. Source: www.indiamart.com"/>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96668" y="14537236"/>
          <a:ext cx="1096028" cy="926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21</xdr:row>
      <xdr:rowOff>39144</xdr:rowOff>
    </xdr:from>
    <xdr:to>
      <xdr:col>3</xdr:col>
      <xdr:colOff>1265651</xdr:colOff>
      <xdr:row>21</xdr:row>
      <xdr:rowOff>1043836</xdr:rowOff>
    </xdr:to>
    <xdr:pic>
      <xdr:nvPicPr>
        <xdr:cNvPr id="15" name="Picture 14" descr="Image result for Orbital Sander. Size: 263 x 160. Source: www.thespruce.com"/>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96669" y="16612644"/>
          <a:ext cx="1226507"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65239</xdr:colOff>
      <xdr:row>22</xdr:row>
      <xdr:rowOff>39145</xdr:rowOff>
    </xdr:from>
    <xdr:to>
      <xdr:col>3</xdr:col>
      <xdr:colOff>1226506</xdr:colOff>
      <xdr:row>22</xdr:row>
      <xdr:rowOff>1030789</xdr:rowOff>
    </xdr:to>
    <xdr:pic>
      <xdr:nvPicPr>
        <xdr:cNvPr id="16" name="Picture 15" descr="Image result for Disk Sander. Size: 162 x 160. Source: www.pinterest.com"/>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122764" y="17669920"/>
          <a:ext cx="1161267"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23</xdr:row>
      <xdr:rowOff>0</xdr:rowOff>
    </xdr:from>
    <xdr:to>
      <xdr:col>3</xdr:col>
      <xdr:colOff>1239554</xdr:colOff>
      <xdr:row>23</xdr:row>
      <xdr:rowOff>1029895</xdr:rowOff>
    </xdr:to>
    <xdr:pic>
      <xdr:nvPicPr>
        <xdr:cNvPr id="17" name="Picture 16" descr="See the source image"/>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83621" y="18688050"/>
          <a:ext cx="1213458" cy="1029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65356</xdr:colOff>
      <xdr:row>24</xdr:row>
      <xdr:rowOff>65238</xdr:rowOff>
    </xdr:from>
    <xdr:to>
      <xdr:col>3</xdr:col>
      <xdr:colOff>1226507</xdr:colOff>
      <xdr:row>24</xdr:row>
      <xdr:rowOff>1017739</xdr:rowOff>
    </xdr:to>
    <xdr:pic>
      <xdr:nvPicPr>
        <xdr:cNvPr id="18" name="Picture 17" descr="Image result for Polisher Grinder. Size: 160 x 160. Source: www.ebay.com"/>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22881" y="19810563"/>
          <a:ext cx="1161151"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78287</xdr:colOff>
      <xdr:row>25</xdr:row>
      <xdr:rowOff>65239</xdr:rowOff>
    </xdr:from>
    <xdr:to>
      <xdr:col>3</xdr:col>
      <xdr:colOff>1213459</xdr:colOff>
      <xdr:row>25</xdr:row>
      <xdr:rowOff>1030788</xdr:rowOff>
    </xdr:to>
    <xdr:pic>
      <xdr:nvPicPr>
        <xdr:cNvPr id="19" name="Picture 18" descr="Image result for Sliding Compound &amp; DROP Saw. Size: 145 x 160. Source: www.bunnings.com.au"/>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35812" y="20867839"/>
          <a:ext cx="1135172" cy="96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242985</xdr:colOff>
      <xdr:row>26</xdr:row>
      <xdr:rowOff>29158</xdr:rowOff>
    </xdr:from>
    <xdr:to>
      <xdr:col>3</xdr:col>
      <xdr:colOff>1456444</xdr:colOff>
      <xdr:row>26</xdr:row>
      <xdr:rowOff>1020802</xdr:rowOff>
    </xdr:to>
    <xdr:pic>
      <xdr:nvPicPr>
        <xdr:cNvPr id="20" name="Picture 19" descr="Image result for Drop Saw 14' Wood Cutting Machine. Size: 151 x 160. Source: www.shoppingncoupons.com"/>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00510" y="21889033"/>
          <a:ext cx="1213459"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194388</xdr:colOff>
      <xdr:row>27</xdr:row>
      <xdr:rowOff>19439</xdr:rowOff>
    </xdr:from>
    <xdr:to>
      <xdr:col>3</xdr:col>
      <xdr:colOff>1473087</xdr:colOff>
      <xdr:row>27</xdr:row>
      <xdr:rowOff>1050227</xdr:rowOff>
    </xdr:to>
    <xdr:pic>
      <xdr:nvPicPr>
        <xdr:cNvPr id="21" name="Picture 20" descr="Image result for Diamond Cutter. Size: 229 x 160. Source: thxuk.com"/>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251913" y="22936589"/>
          <a:ext cx="1278699" cy="103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87474</xdr:colOff>
      <xdr:row>28</xdr:row>
      <xdr:rowOff>48597</xdr:rowOff>
    </xdr:from>
    <xdr:to>
      <xdr:col>3</xdr:col>
      <xdr:colOff>1399592</xdr:colOff>
      <xdr:row>28</xdr:row>
      <xdr:rowOff>1010816</xdr:rowOff>
    </xdr:to>
    <xdr:pic>
      <xdr:nvPicPr>
        <xdr:cNvPr id="22" name="Picture 21" descr="Image result for Aluminium Cutter. Size: 144 x 160. Source: www.indiamart.com"/>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144999" y="24023022"/>
          <a:ext cx="1312118" cy="962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165229</xdr:colOff>
      <xdr:row>29</xdr:row>
      <xdr:rowOff>9720</xdr:rowOff>
    </xdr:from>
    <xdr:to>
      <xdr:col>3</xdr:col>
      <xdr:colOff>1389872</xdr:colOff>
      <xdr:row>29</xdr:row>
      <xdr:rowOff>998302</xdr:rowOff>
    </xdr:to>
    <xdr:pic>
      <xdr:nvPicPr>
        <xdr:cNvPr id="23" name="Picture 22" descr="Image result for Router Trimmer Machine Small. Size: 145 x 160. Source: www.aliexpress.com"/>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222754" y="25041420"/>
          <a:ext cx="1224643" cy="988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106913</xdr:colOff>
      <xdr:row>30</xdr:row>
      <xdr:rowOff>38878</xdr:rowOff>
    </xdr:from>
    <xdr:to>
      <xdr:col>3</xdr:col>
      <xdr:colOff>1346468</xdr:colOff>
      <xdr:row>31</xdr:row>
      <xdr:rowOff>10254</xdr:rowOff>
    </xdr:to>
    <xdr:pic>
      <xdr:nvPicPr>
        <xdr:cNvPr id="24" name="Picture 23" descr="Image result for Router Machine. Size: 156 x 160. Source: www.indiamart.com"/>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164438" y="26127853"/>
          <a:ext cx="1239555" cy="102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138814</xdr:colOff>
      <xdr:row>31</xdr:row>
      <xdr:rowOff>85481</xdr:rowOff>
    </xdr:from>
    <xdr:to>
      <xdr:col>3</xdr:col>
      <xdr:colOff>1331058</xdr:colOff>
      <xdr:row>31</xdr:row>
      <xdr:rowOff>1045493</xdr:rowOff>
    </xdr:to>
    <xdr:pic>
      <xdr:nvPicPr>
        <xdr:cNvPr id="25" name="Picture 24" descr="Image result for Concrete Vibrator. Size: 145 x 160. Source: www.toolsvilla.com"/>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326026" y="27463750"/>
          <a:ext cx="1192244" cy="960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136836</xdr:colOff>
      <xdr:row>33</xdr:row>
      <xdr:rowOff>24424</xdr:rowOff>
    </xdr:from>
    <xdr:to>
      <xdr:col>3</xdr:col>
      <xdr:colOff>1356036</xdr:colOff>
      <xdr:row>33</xdr:row>
      <xdr:rowOff>1042164</xdr:rowOff>
    </xdr:to>
    <xdr:pic>
      <xdr:nvPicPr>
        <xdr:cNvPr id="26" name="Picture 25" descr="Image result for Plate Compactor. Size: 128 x 160. Source: www.crommelins.com.au"/>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324048" y="29527501"/>
          <a:ext cx="1219200"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184668</xdr:colOff>
      <xdr:row>34</xdr:row>
      <xdr:rowOff>9720</xdr:rowOff>
    </xdr:from>
    <xdr:to>
      <xdr:col>3</xdr:col>
      <xdr:colOff>1467627</xdr:colOff>
      <xdr:row>34</xdr:row>
      <xdr:rowOff>991379</xdr:rowOff>
    </xdr:to>
    <xdr:pic>
      <xdr:nvPicPr>
        <xdr:cNvPr id="27" name="Picture 26" descr="Image result for Concrete Helicopter. Size: 222 x 160. Source: www.stihlshopmildura.com.au"/>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242193" y="29270520"/>
          <a:ext cx="1282959" cy="981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184668</xdr:colOff>
      <xdr:row>35</xdr:row>
      <xdr:rowOff>48597</xdr:rowOff>
    </xdr:from>
    <xdr:to>
      <xdr:col>3</xdr:col>
      <xdr:colOff>1321836</xdr:colOff>
      <xdr:row>35</xdr:row>
      <xdr:rowOff>991644</xdr:rowOff>
    </xdr:to>
    <xdr:pic>
      <xdr:nvPicPr>
        <xdr:cNvPr id="28" name="Picture 27" descr="Image result for Bench Heavy Duty Drill. Size: 171 x 160. Source: www.ebay.com"/>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242193" y="30366672"/>
          <a:ext cx="1137168" cy="943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94702</xdr:colOff>
      <xdr:row>36</xdr:row>
      <xdr:rowOff>77754</xdr:rowOff>
    </xdr:from>
    <xdr:to>
      <xdr:col>3</xdr:col>
      <xdr:colOff>1239555</xdr:colOff>
      <xdr:row>36</xdr:row>
      <xdr:rowOff>1017739</xdr:rowOff>
    </xdr:to>
    <xdr:pic>
      <xdr:nvPicPr>
        <xdr:cNvPr id="29" name="Picture 28" descr="Image result for Diesel Power Portable Generator 5kva. Size: 147 x 160. Source: wuxikaiaopower.en.made-in-china.com"/>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152227" y="31453104"/>
          <a:ext cx="1144853" cy="93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34016</xdr:colOff>
      <xdr:row>38</xdr:row>
      <xdr:rowOff>29157</xdr:rowOff>
    </xdr:from>
    <xdr:to>
      <xdr:col>3</xdr:col>
      <xdr:colOff>1187363</xdr:colOff>
      <xdr:row>38</xdr:row>
      <xdr:rowOff>1017740</xdr:rowOff>
    </xdr:to>
    <xdr:pic>
      <xdr:nvPicPr>
        <xdr:cNvPr id="30" name="Picture 29" descr="Image result for Portable Concrete Mixer. Size: 160 x 160. Source: www.mydeal.com.au"/>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091541" y="32461782"/>
          <a:ext cx="1153347" cy="98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142256</xdr:colOff>
      <xdr:row>40</xdr:row>
      <xdr:rowOff>9719</xdr:rowOff>
    </xdr:from>
    <xdr:to>
      <xdr:col>3</xdr:col>
      <xdr:colOff>1346735</xdr:colOff>
      <xdr:row>40</xdr:row>
      <xdr:rowOff>956095</xdr:rowOff>
    </xdr:to>
    <xdr:pic>
      <xdr:nvPicPr>
        <xdr:cNvPr id="31" name="Picture 30" descr="Image result for Floor Sanding Machine. Size: 199 x 160. Source: www.unityelectricmotorshop.com"/>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199781" y="33499619"/>
          <a:ext cx="1204479" cy="946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116633</xdr:colOff>
      <xdr:row>41</xdr:row>
      <xdr:rowOff>0</xdr:rowOff>
    </xdr:from>
    <xdr:to>
      <xdr:col>3</xdr:col>
      <xdr:colOff>1369236</xdr:colOff>
      <xdr:row>41</xdr:row>
      <xdr:rowOff>1030788</xdr:rowOff>
    </xdr:to>
    <xdr:pic>
      <xdr:nvPicPr>
        <xdr:cNvPr id="32" name="Picture 31" descr="Image result for Extension Cable Orange 30 Mtr. Size: 143 x 93. Source: www.ebay.com.au"/>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174158" y="34547175"/>
          <a:ext cx="1252603" cy="103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106296</xdr:colOff>
      <xdr:row>42</xdr:row>
      <xdr:rowOff>87474</xdr:rowOff>
    </xdr:from>
    <xdr:to>
      <xdr:col>3</xdr:col>
      <xdr:colOff>1252603</xdr:colOff>
      <xdr:row>42</xdr:row>
      <xdr:rowOff>1001098</xdr:rowOff>
    </xdr:to>
    <xdr:pic>
      <xdr:nvPicPr>
        <xdr:cNvPr id="33" name="Picture 32" descr="Image result for Power Board Adaptor 6 Way Heavy Duty. Size: 152 x 160. Source: toolroom.com.au"/>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163821" y="35691924"/>
          <a:ext cx="1146307" cy="91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58316</xdr:colOff>
      <xdr:row>43</xdr:row>
      <xdr:rowOff>58316</xdr:rowOff>
    </xdr:from>
    <xdr:to>
      <xdr:col>3</xdr:col>
      <xdr:colOff>1278699</xdr:colOff>
      <xdr:row>43</xdr:row>
      <xdr:rowOff>1004691</xdr:rowOff>
    </xdr:to>
    <xdr:pic>
      <xdr:nvPicPr>
        <xdr:cNvPr id="34" name="Picture 33" descr="Image result for Powered Water Blaster. Size: 186 x 160. Source: www.yrco.co.nz"/>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115841" y="36720041"/>
          <a:ext cx="1220383" cy="94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155511</xdr:colOff>
      <xdr:row>44</xdr:row>
      <xdr:rowOff>68036</xdr:rowOff>
    </xdr:from>
    <xdr:to>
      <xdr:col>3</xdr:col>
      <xdr:colOff>1395066</xdr:colOff>
      <xdr:row>44</xdr:row>
      <xdr:rowOff>971939</xdr:rowOff>
    </xdr:to>
    <xdr:pic>
      <xdr:nvPicPr>
        <xdr:cNvPr id="35" name="Picture 34" descr="Image result for Hack Saws. Size: 203 x 106. Source: www.ebay.com"/>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213036" y="38139461"/>
          <a:ext cx="1239555" cy="903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106914</xdr:colOff>
      <xdr:row>46</xdr:row>
      <xdr:rowOff>68034</xdr:rowOff>
    </xdr:from>
    <xdr:to>
      <xdr:col>3</xdr:col>
      <xdr:colOff>1333421</xdr:colOff>
      <xdr:row>46</xdr:row>
      <xdr:rowOff>985253</xdr:rowOff>
    </xdr:to>
    <xdr:pic>
      <xdr:nvPicPr>
        <xdr:cNvPr id="37" name="Picture 36" descr="Image result for Digital Multimeter. Size: 140 x 160. Source: ph.element14.com"/>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164439" y="40254009"/>
          <a:ext cx="1226507" cy="917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97194</xdr:colOff>
      <xdr:row>47</xdr:row>
      <xdr:rowOff>42408</xdr:rowOff>
    </xdr:from>
    <xdr:to>
      <xdr:col>3</xdr:col>
      <xdr:colOff>1273240</xdr:colOff>
      <xdr:row>47</xdr:row>
      <xdr:rowOff>1030788</xdr:rowOff>
    </xdr:to>
    <xdr:pic>
      <xdr:nvPicPr>
        <xdr:cNvPr id="38" name="Picture 37" descr="Image result for Wooden Hand Saw. Size: 142 x 160. Source: www.harborfreight.com"/>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154719" y="41285658"/>
          <a:ext cx="1176046" cy="988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139666</xdr:colOff>
      <xdr:row>48</xdr:row>
      <xdr:rowOff>97195</xdr:rowOff>
    </xdr:from>
    <xdr:to>
      <xdr:col>3</xdr:col>
      <xdr:colOff>1340077</xdr:colOff>
      <xdr:row>48</xdr:row>
      <xdr:rowOff>1010827</xdr:rowOff>
    </xdr:to>
    <xdr:pic>
      <xdr:nvPicPr>
        <xdr:cNvPr id="39" name="Picture 38" descr="Image result for Coping Saw. Size: 176 x 160. Source: www.rockler.com"/>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197191" y="42397720"/>
          <a:ext cx="1200411" cy="913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56</xdr:row>
      <xdr:rowOff>77755</xdr:rowOff>
    </xdr:from>
    <xdr:to>
      <xdr:col>3</xdr:col>
      <xdr:colOff>1477347</xdr:colOff>
      <xdr:row>56</xdr:row>
      <xdr:rowOff>991378</xdr:rowOff>
    </xdr:to>
    <xdr:pic>
      <xdr:nvPicPr>
        <xdr:cNvPr id="42" name="Picture 41" descr="Image result for String Line Level"/>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096669" y="45550105"/>
          <a:ext cx="1438203" cy="913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136338</xdr:colOff>
      <xdr:row>57</xdr:row>
      <xdr:rowOff>58316</xdr:rowOff>
    </xdr:from>
    <xdr:to>
      <xdr:col>3</xdr:col>
      <xdr:colOff>1349797</xdr:colOff>
      <xdr:row>57</xdr:row>
      <xdr:rowOff>965813</xdr:rowOff>
    </xdr:to>
    <xdr:pic>
      <xdr:nvPicPr>
        <xdr:cNvPr id="43" name="Picture 42" descr="Image result for Builders Steel Squar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193863" y="46587941"/>
          <a:ext cx="1213459" cy="907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145791</xdr:colOff>
      <xdr:row>58</xdr:row>
      <xdr:rowOff>126352</xdr:rowOff>
    </xdr:from>
    <xdr:to>
      <xdr:col>3</xdr:col>
      <xdr:colOff>1496785</xdr:colOff>
      <xdr:row>58</xdr:row>
      <xdr:rowOff>1030787</xdr:rowOff>
    </xdr:to>
    <xdr:pic>
      <xdr:nvPicPr>
        <xdr:cNvPr id="44" name="Picture 43" descr="Image result for Try Squar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203316" y="47713252"/>
          <a:ext cx="1350994" cy="90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145791</xdr:colOff>
      <xdr:row>59</xdr:row>
      <xdr:rowOff>48598</xdr:rowOff>
    </xdr:from>
    <xdr:to>
      <xdr:col>3</xdr:col>
      <xdr:colOff>1372298</xdr:colOff>
      <xdr:row>59</xdr:row>
      <xdr:rowOff>1030256</xdr:rowOff>
    </xdr:to>
    <xdr:pic>
      <xdr:nvPicPr>
        <xdr:cNvPr id="45" name="Picture 44" descr="Image result for Combination Try Square. Size: 211 x 160. Source: www.aliexpress.com"/>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203316" y="48692773"/>
          <a:ext cx="1226507" cy="981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214094</xdr:colOff>
      <xdr:row>63</xdr:row>
      <xdr:rowOff>19706</xdr:rowOff>
    </xdr:from>
    <xdr:to>
      <xdr:col>3</xdr:col>
      <xdr:colOff>1427552</xdr:colOff>
      <xdr:row>63</xdr:row>
      <xdr:rowOff>970864</xdr:rowOff>
    </xdr:to>
    <xdr:pic>
      <xdr:nvPicPr>
        <xdr:cNvPr id="49" name="Picture 48" descr="Image result for Silicone Gun. Size: 204 x 204. Source: www.davies.ie"/>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271619" y="52892981"/>
          <a:ext cx="1213458" cy="951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64</xdr:row>
      <xdr:rowOff>0</xdr:rowOff>
    </xdr:from>
    <xdr:to>
      <xdr:col>3</xdr:col>
      <xdr:colOff>304800</xdr:colOff>
      <xdr:row>64</xdr:row>
      <xdr:rowOff>304800</xdr:rowOff>
    </xdr:to>
    <xdr:sp macro="" textlink="">
      <xdr:nvSpPr>
        <xdr:cNvPr id="50" name="AutoShape 14"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64</xdr:row>
      <xdr:rowOff>0</xdr:rowOff>
    </xdr:from>
    <xdr:to>
      <xdr:col>3</xdr:col>
      <xdr:colOff>304800</xdr:colOff>
      <xdr:row>64</xdr:row>
      <xdr:rowOff>304800</xdr:rowOff>
    </xdr:to>
    <xdr:sp macro="" textlink="">
      <xdr:nvSpPr>
        <xdr:cNvPr id="51" name="AutoShape 16"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65240</xdr:colOff>
      <xdr:row>67</xdr:row>
      <xdr:rowOff>13049</xdr:rowOff>
    </xdr:from>
    <xdr:to>
      <xdr:col>3</xdr:col>
      <xdr:colOff>1148219</xdr:colOff>
      <xdr:row>67</xdr:row>
      <xdr:rowOff>1030789</xdr:rowOff>
    </xdr:to>
    <xdr:pic>
      <xdr:nvPicPr>
        <xdr:cNvPr id="55" name="Picture 54" descr="Image result for Claw Hamme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22765" y="57115424"/>
          <a:ext cx="1082979"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68</xdr:row>
      <xdr:rowOff>26096</xdr:rowOff>
    </xdr:from>
    <xdr:to>
      <xdr:col>3</xdr:col>
      <xdr:colOff>1252603</xdr:colOff>
      <xdr:row>68</xdr:row>
      <xdr:rowOff>1030788</xdr:rowOff>
    </xdr:to>
    <xdr:pic>
      <xdr:nvPicPr>
        <xdr:cNvPr id="56" name="Picture 55" descr="Image result for Bolt Cutter. Size: 175 x 160. Source: www.fullertool.com"/>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083621" y="58185746"/>
          <a:ext cx="1226507"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168558</xdr:colOff>
      <xdr:row>69</xdr:row>
      <xdr:rowOff>13049</xdr:rowOff>
    </xdr:from>
    <xdr:to>
      <xdr:col>3</xdr:col>
      <xdr:colOff>1408113</xdr:colOff>
      <xdr:row>69</xdr:row>
      <xdr:rowOff>1030789</xdr:rowOff>
    </xdr:to>
    <xdr:pic>
      <xdr:nvPicPr>
        <xdr:cNvPr id="57" name="Picture 56" descr="Image result for Ball Pin Hammer. Size: 313 x 160. Source: www.ebay.es"/>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226083" y="59229974"/>
          <a:ext cx="1239555"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116634</xdr:colOff>
      <xdr:row>70</xdr:row>
      <xdr:rowOff>77755</xdr:rowOff>
    </xdr:from>
    <xdr:to>
      <xdr:col>3</xdr:col>
      <xdr:colOff>1395332</xdr:colOff>
      <xdr:row>70</xdr:row>
      <xdr:rowOff>975535</xdr:rowOff>
    </xdr:to>
    <xdr:pic>
      <xdr:nvPicPr>
        <xdr:cNvPr id="58" name="Picture 57" descr="Image result for Sledge Hammer. Size: 166 x 160. Source: www.lawson-his.co.uk"/>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3174159" y="60351955"/>
          <a:ext cx="1278698" cy="89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71</xdr:row>
      <xdr:rowOff>26096</xdr:rowOff>
    </xdr:from>
    <xdr:to>
      <xdr:col>3</xdr:col>
      <xdr:colOff>1226507</xdr:colOff>
      <xdr:row>71</xdr:row>
      <xdr:rowOff>1001834</xdr:rowOff>
    </xdr:to>
    <xdr:pic>
      <xdr:nvPicPr>
        <xdr:cNvPr id="59" name="Picture 58" descr="See the source image"/>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083621" y="61357571"/>
          <a:ext cx="1200411" cy="97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65239</xdr:colOff>
      <xdr:row>72</xdr:row>
      <xdr:rowOff>65240</xdr:rowOff>
    </xdr:from>
    <xdr:to>
      <xdr:col>3</xdr:col>
      <xdr:colOff>1239554</xdr:colOff>
      <xdr:row>72</xdr:row>
      <xdr:rowOff>1017740</xdr:rowOff>
    </xdr:to>
    <xdr:pic>
      <xdr:nvPicPr>
        <xdr:cNvPr id="60" name="Picture 59" descr="Image result for Sprit level"/>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3122764" y="62453990"/>
          <a:ext cx="117431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73</xdr:row>
      <xdr:rowOff>26096</xdr:rowOff>
    </xdr:from>
    <xdr:to>
      <xdr:col>3</xdr:col>
      <xdr:colOff>1246147</xdr:colOff>
      <xdr:row>73</xdr:row>
      <xdr:rowOff>1030787</xdr:rowOff>
    </xdr:to>
    <xdr:pic>
      <xdr:nvPicPr>
        <xdr:cNvPr id="61" name="Picture 60" descr="Image result for Tape Measure 100m. Size: 194 x 160. Source: www.thefencingwarehouse.com.au"/>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083621" y="63472121"/>
          <a:ext cx="1220051" cy="1004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74</xdr:row>
      <xdr:rowOff>39145</xdr:rowOff>
    </xdr:from>
    <xdr:to>
      <xdr:col>3</xdr:col>
      <xdr:colOff>1252603</xdr:colOff>
      <xdr:row>74</xdr:row>
      <xdr:rowOff>1004693</xdr:rowOff>
    </xdr:to>
    <xdr:pic>
      <xdr:nvPicPr>
        <xdr:cNvPr id="62" name="Picture 61" descr="Image result for Tape Measure 30m. Size: 171 x 160. Source: www.deltaed.co.nz"/>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083621" y="64542445"/>
          <a:ext cx="1226507" cy="965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187997</xdr:colOff>
      <xdr:row>75</xdr:row>
      <xdr:rowOff>3328</xdr:rowOff>
    </xdr:from>
    <xdr:to>
      <xdr:col>3</xdr:col>
      <xdr:colOff>1440600</xdr:colOff>
      <xdr:row>75</xdr:row>
      <xdr:rowOff>1034115</xdr:rowOff>
    </xdr:to>
    <xdr:pic>
      <xdr:nvPicPr>
        <xdr:cNvPr id="63" name="Picture 62" descr="Image result for Tape Measure 8m. Size: 145 x 160. Source: www.bunnings.com.au"/>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3245522" y="65563903"/>
          <a:ext cx="1252603" cy="1030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52193</xdr:colOff>
      <xdr:row>76</xdr:row>
      <xdr:rowOff>26097</xdr:rowOff>
    </xdr:from>
    <xdr:to>
      <xdr:col>3</xdr:col>
      <xdr:colOff>1226507</xdr:colOff>
      <xdr:row>76</xdr:row>
      <xdr:rowOff>1017741</xdr:rowOff>
    </xdr:to>
    <xdr:pic>
      <xdr:nvPicPr>
        <xdr:cNvPr id="64" name="Picture 63" descr="Image result for Tape Measure 5m. Size: 232 x 160. Source: www.barnitts.co.uk"/>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109718" y="66643947"/>
          <a:ext cx="1174314"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78</xdr:row>
      <xdr:rowOff>26097</xdr:rowOff>
    </xdr:from>
    <xdr:to>
      <xdr:col>3</xdr:col>
      <xdr:colOff>1239555</xdr:colOff>
      <xdr:row>78</xdr:row>
      <xdr:rowOff>1030789</xdr:rowOff>
    </xdr:to>
    <xdr:pic>
      <xdr:nvPicPr>
        <xdr:cNvPr id="66" name="Picture 65" descr="Image result for Wood Chisel 25mm. Size: 145 x 160. Source: www.its.co.uk"/>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083621" y="68758497"/>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79</xdr:row>
      <xdr:rowOff>13049</xdr:rowOff>
    </xdr:from>
    <xdr:to>
      <xdr:col>3</xdr:col>
      <xdr:colOff>1226507</xdr:colOff>
      <xdr:row>79</xdr:row>
      <xdr:rowOff>1043837</xdr:rowOff>
    </xdr:to>
    <xdr:pic>
      <xdr:nvPicPr>
        <xdr:cNvPr id="67" name="Picture 66" descr="Image result for Wood Chisel 20mm. Size: 333 x 140. Source: www.bamfordtrading.com"/>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096669" y="69802724"/>
          <a:ext cx="1187363" cy="103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80</xdr:row>
      <xdr:rowOff>13048</xdr:rowOff>
    </xdr:from>
    <xdr:to>
      <xdr:col>3</xdr:col>
      <xdr:colOff>1252603</xdr:colOff>
      <xdr:row>80</xdr:row>
      <xdr:rowOff>1030787</xdr:rowOff>
    </xdr:to>
    <xdr:pic>
      <xdr:nvPicPr>
        <xdr:cNvPr id="68" name="Picture 67" descr="Image result for Wood Chisel 15mm. Size: 241 x 160. Source: www.brandedtools.co.uk"/>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3083621" y="70859998"/>
          <a:ext cx="1226507" cy="101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81</xdr:row>
      <xdr:rowOff>13049</xdr:rowOff>
    </xdr:from>
    <xdr:to>
      <xdr:col>3</xdr:col>
      <xdr:colOff>1252603</xdr:colOff>
      <xdr:row>81</xdr:row>
      <xdr:rowOff>1030789</xdr:rowOff>
    </xdr:to>
    <xdr:pic>
      <xdr:nvPicPr>
        <xdr:cNvPr id="69" name="Picture 68" descr="Image result for Wood Chisel 10mm. Size: 145 x 160. Source: www.its.co.uk"/>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3083621" y="71917274"/>
          <a:ext cx="1226507"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26095</xdr:colOff>
      <xdr:row>82</xdr:row>
      <xdr:rowOff>26096</xdr:rowOff>
    </xdr:from>
    <xdr:to>
      <xdr:col>3</xdr:col>
      <xdr:colOff>1265650</xdr:colOff>
      <xdr:row>82</xdr:row>
      <xdr:rowOff>1017740</xdr:rowOff>
    </xdr:to>
    <xdr:pic>
      <xdr:nvPicPr>
        <xdr:cNvPr id="70" name="Picture 69" descr="Image result for Wood Chisel 5mm. Size: 157 x 160. Source: www.aliexpress.com"/>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083620" y="72987596"/>
          <a:ext cx="1239555"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83</xdr:row>
      <xdr:rowOff>26097</xdr:rowOff>
    </xdr:from>
    <xdr:to>
      <xdr:col>3</xdr:col>
      <xdr:colOff>1239555</xdr:colOff>
      <xdr:row>83</xdr:row>
      <xdr:rowOff>1030789</xdr:rowOff>
    </xdr:to>
    <xdr:pic>
      <xdr:nvPicPr>
        <xdr:cNvPr id="71" name="Picture 70" descr="Image result for Masonry Chisel. Size: 148 x 160. Source: www.kebur.co.uk"/>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3083621" y="74044872"/>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84</xdr:row>
      <xdr:rowOff>26096</xdr:rowOff>
    </xdr:from>
    <xdr:to>
      <xdr:col>3</xdr:col>
      <xdr:colOff>1252603</xdr:colOff>
      <xdr:row>84</xdr:row>
      <xdr:rowOff>1030788</xdr:rowOff>
    </xdr:to>
    <xdr:pic>
      <xdr:nvPicPr>
        <xdr:cNvPr id="72" name="Picture 71" descr="Image result for Nail Puncher. Size: 207 x 160. Source: www.lawson-his.co.uk"/>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3083621" y="75102146"/>
          <a:ext cx="1226507"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85</xdr:row>
      <xdr:rowOff>13049</xdr:rowOff>
    </xdr:from>
    <xdr:to>
      <xdr:col>3</xdr:col>
      <xdr:colOff>1252603</xdr:colOff>
      <xdr:row>85</xdr:row>
      <xdr:rowOff>1030789</xdr:rowOff>
    </xdr:to>
    <xdr:pic>
      <xdr:nvPicPr>
        <xdr:cNvPr id="73" name="Picture 72" descr="Image result for Metal File. Size: 147 x 160. Source: www.lelong.com.my"/>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070573" y="76146374"/>
          <a:ext cx="1239555"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86</xdr:row>
      <xdr:rowOff>26097</xdr:rowOff>
    </xdr:from>
    <xdr:to>
      <xdr:col>3</xdr:col>
      <xdr:colOff>1239555</xdr:colOff>
      <xdr:row>86</xdr:row>
      <xdr:rowOff>1030789</xdr:rowOff>
    </xdr:to>
    <xdr:pic>
      <xdr:nvPicPr>
        <xdr:cNvPr id="74" name="Picture 73" descr="Image result for Glass Cutter. Size: 146 x 160. Source: www.bazaargadgets.com"/>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083621" y="77216697"/>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26097</xdr:colOff>
      <xdr:row>87</xdr:row>
      <xdr:rowOff>39144</xdr:rowOff>
    </xdr:from>
    <xdr:to>
      <xdr:col>3</xdr:col>
      <xdr:colOff>1239555</xdr:colOff>
      <xdr:row>87</xdr:row>
      <xdr:rowOff>1004691</xdr:rowOff>
    </xdr:to>
    <xdr:pic>
      <xdr:nvPicPr>
        <xdr:cNvPr id="75" name="Picture 74" descr="Image result for Hand Plane L. Size: 242 x 160. Source: tersaknives.com"/>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3083622" y="78287019"/>
          <a:ext cx="1213458" cy="965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33224</xdr:colOff>
      <xdr:row>88</xdr:row>
      <xdr:rowOff>29159</xdr:rowOff>
    </xdr:from>
    <xdr:to>
      <xdr:col>3</xdr:col>
      <xdr:colOff>1271234</xdr:colOff>
      <xdr:row>88</xdr:row>
      <xdr:rowOff>1017739</xdr:rowOff>
    </xdr:to>
    <xdr:pic>
      <xdr:nvPicPr>
        <xdr:cNvPr id="76" name="Picture 75" descr="Image result for Hand Planes. Size: 217 x 160. Source: www.recordhandplanes.com"/>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3090749" y="79334309"/>
          <a:ext cx="1238010" cy="988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132670</xdr:colOff>
      <xdr:row>89</xdr:row>
      <xdr:rowOff>97194</xdr:rowOff>
    </xdr:from>
    <xdr:to>
      <xdr:col>3</xdr:col>
      <xdr:colOff>1419029</xdr:colOff>
      <xdr:row>89</xdr:row>
      <xdr:rowOff>1017739</xdr:rowOff>
    </xdr:to>
    <xdr:pic>
      <xdr:nvPicPr>
        <xdr:cNvPr id="77" name="Picture 76" descr="Image result for Point Trowel. Size: 142 x 160. Source: www.zoro.co.uk"/>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3190195" y="80459619"/>
          <a:ext cx="1286359" cy="9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90</xdr:row>
      <xdr:rowOff>13049</xdr:rowOff>
    </xdr:from>
    <xdr:to>
      <xdr:col>3</xdr:col>
      <xdr:colOff>1265651</xdr:colOff>
      <xdr:row>90</xdr:row>
      <xdr:rowOff>1017741</xdr:rowOff>
    </xdr:to>
    <xdr:pic>
      <xdr:nvPicPr>
        <xdr:cNvPr id="78" name="Picture 77" descr="Image result for Bricklaying Trowel. Size: 218 x 160. Source: www.peppardbuildingsupplies.com"/>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3083621" y="81432749"/>
          <a:ext cx="1239555"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91</xdr:row>
      <xdr:rowOff>13047</xdr:rowOff>
    </xdr:from>
    <xdr:to>
      <xdr:col>3</xdr:col>
      <xdr:colOff>1252603</xdr:colOff>
      <xdr:row>91</xdr:row>
      <xdr:rowOff>1030786</xdr:rowOff>
    </xdr:to>
    <xdr:pic>
      <xdr:nvPicPr>
        <xdr:cNvPr id="79" name="Picture 78" descr="Image result for Concrete Edging Trowel. Size: 241 x 160. Source: www.onsite-support.co.uk"/>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3070573" y="82490022"/>
          <a:ext cx="1239555" cy="101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92</xdr:row>
      <xdr:rowOff>26097</xdr:rowOff>
    </xdr:from>
    <xdr:to>
      <xdr:col>3</xdr:col>
      <xdr:colOff>1239555</xdr:colOff>
      <xdr:row>92</xdr:row>
      <xdr:rowOff>1030789</xdr:rowOff>
    </xdr:to>
    <xdr:pic>
      <xdr:nvPicPr>
        <xdr:cNvPr id="80" name="Picture 79" descr="Image result for Centre Grooving Trowel. Size: 156 x 160. Source: www.walmart.ca"/>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083621" y="83560347"/>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93</xdr:row>
      <xdr:rowOff>13048</xdr:rowOff>
    </xdr:from>
    <xdr:to>
      <xdr:col>3</xdr:col>
      <xdr:colOff>1252603</xdr:colOff>
      <xdr:row>93</xdr:row>
      <xdr:rowOff>1030788</xdr:rowOff>
    </xdr:to>
    <xdr:pic>
      <xdr:nvPicPr>
        <xdr:cNvPr id="81" name="Picture 80" descr="Image result for Square Tiling Trowel. Size: 173 x 160. Source: www.beatsons.co.uk"/>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3070573" y="84604573"/>
          <a:ext cx="1239555"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94</xdr:row>
      <xdr:rowOff>26097</xdr:rowOff>
    </xdr:from>
    <xdr:to>
      <xdr:col>3</xdr:col>
      <xdr:colOff>1252603</xdr:colOff>
      <xdr:row>94</xdr:row>
      <xdr:rowOff>1030789</xdr:rowOff>
    </xdr:to>
    <xdr:pic>
      <xdr:nvPicPr>
        <xdr:cNvPr id="82" name="Picture 81" descr="Image result for Bevel. Size: 167 x 160. Source: www.swansontoolco.com"/>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3070573" y="85674897"/>
          <a:ext cx="1239555"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95</xdr:row>
      <xdr:rowOff>26097</xdr:rowOff>
    </xdr:from>
    <xdr:to>
      <xdr:col>3</xdr:col>
      <xdr:colOff>1245296</xdr:colOff>
      <xdr:row>95</xdr:row>
      <xdr:rowOff>1030789</xdr:rowOff>
    </xdr:to>
    <xdr:pic>
      <xdr:nvPicPr>
        <xdr:cNvPr id="83" name="Picture 82" descr="Image result for Aluminium Extension Ladder. Size: 128 x 160. Source: www.lowes.com"/>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3083621" y="86732172"/>
          <a:ext cx="1219200"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96</xdr:row>
      <xdr:rowOff>26096</xdr:rowOff>
    </xdr:from>
    <xdr:to>
      <xdr:col>3</xdr:col>
      <xdr:colOff>1239555</xdr:colOff>
      <xdr:row>96</xdr:row>
      <xdr:rowOff>1030787</xdr:rowOff>
    </xdr:to>
    <xdr:pic>
      <xdr:nvPicPr>
        <xdr:cNvPr id="84" name="Picture 83" descr="Image result for Aluminium Ladder 9 steps. Size: 145 x 160. Source: www.gumtree.com"/>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3083621" y="87789446"/>
          <a:ext cx="1213459" cy="1004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97</xdr:row>
      <xdr:rowOff>13049</xdr:rowOff>
    </xdr:from>
    <xdr:to>
      <xdr:col>3</xdr:col>
      <xdr:colOff>1252603</xdr:colOff>
      <xdr:row>97</xdr:row>
      <xdr:rowOff>1017741</xdr:rowOff>
    </xdr:to>
    <xdr:pic>
      <xdr:nvPicPr>
        <xdr:cNvPr id="85" name="Picture 84" descr="Image result for Aluminium Ladder 5 Steps. Size: 141 x 160. Source: www.snapdeal.com"/>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070573" y="88833674"/>
          <a:ext cx="1239555"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246314</xdr:colOff>
      <xdr:row>98</xdr:row>
      <xdr:rowOff>22767</xdr:rowOff>
    </xdr:from>
    <xdr:to>
      <xdr:col>3</xdr:col>
      <xdr:colOff>1485869</xdr:colOff>
      <xdr:row>98</xdr:row>
      <xdr:rowOff>1040507</xdr:rowOff>
    </xdr:to>
    <xdr:pic>
      <xdr:nvPicPr>
        <xdr:cNvPr id="88" name="Picture 87" descr="Image result for Conduit Spring Bender 25mm. Size: 139 x 160. Source: www.toolstation.com"/>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3303839" y="92015217"/>
          <a:ext cx="1239555"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123290</xdr:colOff>
      <xdr:row>99</xdr:row>
      <xdr:rowOff>77755</xdr:rowOff>
    </xdr:from>
    <xdr:to>
      <xdr:col>3</xdr:col>
      <xdr:colOff>1336749</xdr:colOff>
      <xdr:row>99</xdr:row>
      <xdr:rowOff>991911</xdr:rowOff>
    </xdr:to>
    <xdr:pic>
      <xdr:nvPicPr>
        <xdr:cNvPr id="89" name="Picture 88" descr="Image result for Conduit Spring Bender 20mm. Size: 145 x 160. Source: www.toolstation.com"/>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3180815" y="93127480"/>
          <a:ext cx="1213459" cy="914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172153</xdr:colOff>
      <xdr:row>100</xdr:row>
      <xdr:rowOff>13048</xdr:rowOff>
    </xdr:from>
    <xdr:to>
      <xdr:col>3</xdr:col>
      <xdr:colOff>1359517</xdr:colOff>
      <xdr:row>100</xdr:row>
      <xdr:rowOff>1043836</xdr:rowOff>
    </xdr:to>
    <xdr:pic>
      <xdr:nvPicPr>
        <xdr:cNvPr id="90" name="Picture 89" descr="Scaffold Structure"/>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3229678" y="94120048"/>
          <a:ext cx="1187364" cy="103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165229</xdr:colOff>
      <xdr:row>101</xdr:row>
      <xdr:rowOff>26097</xdr:rowOff>
    </xdr:from>
    <xdr:to>
      <xdr:col>3</xdr:col>
      <xdr:colOff>1448189</xdr:colOff>
      <xdr:row>101</xdr:row>
      <xdr:rowOff>1017741</xdr:rowOff>
    </xdr:to>
    <xdr:pic>
      <xdr:nvPicPr>
        <xdr:cNvPr id="91" name="Picture 90" descr="https://toolhirecapetown.co.za/wp-content/uploads/download.jp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3222754" y="95190372"/>
          <a:ext cx="1282960"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26095</xdr:colOff>
      <xdr:row>102</xdr:row>
      <xdr:rowOff>26097</xdr:rowOff>
    </xdr:from>
    <xdr:to>
      <xdr:col>3</xdr:col>
      <xdr:colOff>1252602</xdr:colOff>
      <xdr:row>102</xdr:row>
      <xdr:rowOff>1030789</xdr:rowOff>
    </xdr:to>
    <xdr:pic>
      <xdr:nvPicPr>
        <xdr:cNvPr id="92" name="Picture 91" descr="Image result for A Ladders. Size: 120 x 160. Source: allrightladder.com"/>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3083620" y="96247647"/>
          <a:ext cx="1226507"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103</xdr:row>
      <xdr:rowOff>26096</xdr:rowOff>
    </xdr:from>
    <xdr:to>
      <xdr:col>3</xdr:col>
      <xdr:colOff>1239555</xdr:colOff>
      <xdr:row>103</xdr:row>
      <xdr:rowOff>1030787</xdr:rowOff>
    </xdr:to>
    <xdr:pic>
      <xdr:nvPicPr>
        <xdr:cNvPr id="93" name="Picture 92" descr="Image result for Safety Cones. Size: 145 x 160. Source: www.walmart.com"/>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3083621" y="97304921"/>
          <a:ext cx="1213459" cy="1004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104</xdr:row>
      <xdr:rowOff>13048</xdr:rowOff>
    </xdr:from>
    <xdr:to>
      <xdr:col>3</xdr:col>
      <xdr:colOff>1239555</xdr:colOff>
      <xdr:row>104</xdr:row>
      <xdr:rowOff>1017740</xdr:rowOff>
    </xdr:to>
    <xdr:pic>
      <xdr:nvPicPr>
        <xdr:cNvPr id="94" name="Picture 93" descr="Image result for safety barricades rolls"/>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3096669" y="98349148"/>
          <a:ext cx="1200411"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52192</xdr:colOff>
      <xdr:row>105</xdr:row>
      <xdr:rowOff>39144</xdr:rowOff>
    </xdr:from>
    <xdr:to>
      <xdr:col>3</xdr:col>
      <xdr:colOff>1213459</xdr:colOff>
      <xdr:row>105</xdr:row>
      <xdr:rowOff>952500</xdr:rowOff>
    </xdr:to>
    <xdr:pic>
      <xdr:nvPicPr>
        <xdr:cNvPr id="95" name="Picture 94" descr="Image result for Wheelbarrow. Size: 225 x 160. Source: www.furniture-work.co.uk"/>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3109717" y="99432519"/>
          <a:ext cx="1161267" cy="913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111577</xdr:colOff>
      <xdr:row>107</xdr:row>
      <xdr:rowOff>26097</xdr:rowOff>
    </xdr:from>
    <xdr:to>
      <xdr:col>3</xdr:col>
      <xdr:colOff>1325036</xdr:colOff>
      <xdr:row>107</xdr:row>
      <xdr:rowOff>1030789</xdr:rowOff>
    </xdr:to>
    <xdr:pic>
      <xdr:nvPicPr>
        <xdr:cNvPr id="96" name="Picture 95" descr="Image result for Spade. Size: 158 x 160. Source: www.plantetorvet.dk"/>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3298789" y="101772635"/>
          <a:ext cx="1213459"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78288</xdr:colOff>
      <xdr:row>109</xdr:row>
      <xdr:rowOff>13049</xdr:rowOff>
    </xdr:from>
    <xdr:to>
      <xdr:col>3</xdr:col>
      <xdr:colOff>1265651</xdr:colOff>
      <xdr:row>109</xdr:row>
      <xdr:rowOff>1030789</xdr:rowOff>
    </xdr:to>
    <xdr:pic>
      <xdr:nvPicPr>
        <xdr:cNvPr id="98" name="Picture 97" descr="Image result for Laser Leveling machine. Size: 184 x 160. Source: www.shaughnessyrentals.com"/>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135813" y="102578249"/>
          <a:ext cx="1187363"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110</xdr:row>
      <xdr:rowOff>26097</xdr:rowOff>
    </xdr:from>
    <xdr:to>
      <xdr:col>3</xdr:col>
      <xdr:colOff>1213459</xdr:colOff>
      <xdr:row>110</xdr:row>
      <xdr:rowOff>1030789</xdr:rowOff>
    </xdr:to>
    <xdr:pic>
      <xdr:nvPicPr>
        <xdr:cNvPr id="99" name="Picture 98" descr="Image result for Dumpy Leveling Machine Bosch Sokkia Brand. Size: 154 x 160. Source: products.honjekexpress.com"/>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3083621" y="103648572"/>
          <a:ext cx="1187363"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111</xdr:row>
      <xdr:rowOff>13048</xdr:rowOff>
    </xdr:from>
    <xdr:to>
      <xdr:col>3</xdr:col>
      <xdr:colOff>1252603</xdr:colOff>
      <xdr:row>111</xdr:row>
      <xdr:rowOff>1030787</xdr:rowOff>
    </xdr:to>
    <xdr:pic>
      <xdr:nvPicPr>
        <xdr:cNvPr id="100" name="Picture 99" descr="Image result for Welding Machine AC200. Size: 161 x 160. Source: www.banggood.com"/>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3070573" y="104692798"/>
          <a:ext cx="1239555" cy="101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112</xdr:row>
      <xdr:rowOff>26097</xdr:rowOff>
    </xdr:from>
    <xdr:to>
      <xdr:col>3</xdr:col>
      <xdr:colOff>1239555</xdr:colOff>
      <xdr:row>112</xdr:row>
      <xdr:rowOff>1030789</xdr:rowOff>
    </xdr:to>
    <xdr:pic>
      <xdr:nvPicPr>
        <xdr:cNvPr id="101" name="Picture 100" descr="Image result for 170 Inventor Portable DC Weld Machine. Size: 239 x 160. Source: www.miganglia.co.uk"/>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3096669" y="105763122"/>
          <a:ext cx="1200411"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13048</xdr:colOff>
      <xdr:row>115</xdr:row>
      <xdr:rowOff>26097</xdr:rowOff>
    </xdr:from>
    <xdr:to>
      <xdr:col>3</xdr:col>
      <xdr:colOff>1252603</xdr:colOff>
      <xdr:row>115</xdr:row>
      <xdr:rowOff>1043837</xdr:rowOff>
    </xdr:to>
    <xdr:pic>
      <xdr:nvPicPr>
        <xdr:cNvPr id="108" name="Picture 107" descr="Image result for Oxy Regulator. Size: 149 x 160. Source: www.ebay.com.au"/>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3070573" y="113592672"/>
          <a:ext cx="1239555" cy="101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116</xdr:row>
      <xdr:rowOff>65240</xdr:rowOff>
    </xdr:from>
    <xdr:to>
      <xdr:col>3</xdr:col>
      <xdr:colOff>1252603</xdr:colOff>
      <xdr:row>116</xdr:row>
      <xdr:rowOff>1017739</xdr:rowOff>
    </xdr:to>
    <xdr:pic>
      <xdr:nvPicPr>
        <xdr:cNvPr id="109" name="Picture 108" descr="Image result for Acetylene Regulator. Size: 171 x 160. Source: www.northerntool.com"/>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3096669" y="114689090"/>
          <a:ext cx="1213459"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xdr:row>
      <xdr:rowOff>0</xdr:rowOff>
    </xdr:from>
    <xdr:to>
      <xdr:col>4</xdr:col>
      <xdr:colOff>95250</xdr:colOff>
      <xdr:row>9</xdr:row>
      <xdr:rowOff>657226</xdr:rowOff>
    </xdr:to>
    <xdr:sp macro="" textlink="">
      <xdr:nvSpPr>
        <xdr:cNvPr id="128"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2828925"/>
          <a:ext cx="17145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xdr:row>
      <xdr:rowOff>0</xdr:rowOff>
    </xdr:from>
    <xdr:to>
      <xdr:col>4</xdr:col>
      <xdr:colOff>95250</xdr:colOff>
      <xdr:row>9</xdr:row>
      <xdr:rowOff>657226</xdr:rowOff>
    </xdr:to>
    <xdr:sp macro="" textlink="">
      <xdr:nvSpPr>
        <xdr:cNvPr id="12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2828925"/>
          <a:ext cx="17145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97193</xdr:colOff>
      <xdr:row>8</xdr:row>
      <xdr:rowOff>97194</xdr:rowOff>
    </xdr:from>
    <xdr:to>
      <xdr:col>3</xdr:col>
      <xdr:colOff>1350994</xdr:colOff>
      <xdr:row>8</xdr:row>
      <xdr:rowOff>933062</xdr:rowOff>
    </xdr:to>
    <xdr:pic>
      <xdr:nvPicPr>
        <xdr:cNvPr id="130" name="Picture 129"/>
        <xdr:cNvPicPr>
          <a:picLocks noChangeAspect="1"/>
        </xdr:cNvPicPr>
      </xdr:nvPicPr>
      <xdr:blipFill>
        <a:blip xmlns:r="http://schemas.openxmlformats.org/officeDocument/2006/relationships" r:embed="rId87"/>
        <a:stretch>
          <a:fillRect/>
        </a:stretch>
      </xdr:blipFill>
      <xdr:spPr>
        <a:xfrm>
          <a:off x="3154718" y="2926119"/>
          <a:ext cx="1253801" cy="835868"/>
        </a:xfrm>
        <a:prstGeom prst="rect">
          <a:avLst/>
        </a:prstGeom>
      </xdr:spPr>
    </xdr:pic>
    <xdr:clientData/>
  </xdr:twoCellAnchor>
  <xdr:oneCellAnchor>
    <xdr:from>
      <xdr:col>9</xdr:col>
      <xdr:colOff>0</xdr:colOff>
      <xdr:row>8</xdr:row>
      <xdr:rowOff>0</xdr:rowOff>
    </xdr:from>
    <xdr:ext cx="1718387" cy="1716639"/>
    <xdr:sp macro="" textlink="">
      <xdr:nvSpPr>
        <xdr:cNvPr id="13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282892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118</xdr:row>
      <xdr:rowOff>0</xdr:rowOff>
    </xdr:from>
    <xdr:ext cx="1719384" cy="1719629"/>
    <xdr:sp macro="" textlink="">
      <xdr:nvSpPr>
        <xdr:cNvPr id="14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1809750"/>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118</xdr:row>
      <xdr:rowOff>0</xdr:rowOff>
    </xdr:from>
    <xdr:ext cx="1718387" cy="1716639"/>
    <xdr:sp macro="" textlink="">
      <xdr:nvSpPr>
        <xdr:cNvPr id="145"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201275" y="18097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118</xdr:row>
      <xdr:rowOff>0</xdr:rowOff>
    </xdr:from>
    <xdr:ext cx="1718387" cy="1716639"/>
    <xdr:sp macro="" textlink="">
      <xdr:nvSpPr>
        <xdr:cNvPr id="14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18097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117</xdr:row>
      <xdr:rowOff>0</xdr:rowOff>
    </xdr:from>
    <xdr:ext cx="1719384" cy="1719629"/>
    <xdr:sp macro="" textlink="">
      <xdr:nvSpPr>
        <xdr:cNvPr id="113"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1876425"/>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117</xdr:row>
      <xdr:rowOff>0</xdr:rowOff>
    </xdr:from>
    <xdr:ext cx="1719384" cy="1719629"/>
    <xdr:sp macro="" textlink="">
      <xdr:nvSpPr>
        <xdr:cNvPr id="11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1876425"/>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117</xdr:row>
      <xdr:rowOff>0</xdr:rowOff>
    </xdr:from>
    <xdr:ext cx="1718387" cy="1716639"/>
    <xdr:sp macro="" textlink="">
      <xdr:nvSpPr>
        <xdr:cNvPr id="115"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187642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183173</xdr:colOff>
      <xdr:row>118</xdr:row>
      <xdr:rowOff>97692</xdr:rowOff>
    </xdr:from>
    <xdr:ext cx="1226507" cy="1043836"/>
    <xdr:pic>
      <xdr:nvPicPr>
        <xdr:cNvPr id="116" name="Picture 115" descr="Image result for 20 FT Container. Size: 175 x 160. Source: www.abrichards.com"/>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3240698" y="3031392"/>
          <a:ext cx="1226507" cy="10438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118</xdr:row>
      <xdr:rowOff>0</xdr:rowOff>
    </xdr:from>
    <xdr:ext cx="1719384" cy="1719629"/>
    <xdr:sp macro="" textlink="">
      <xdr:nvSpPr>
        <xdr:cNvPr id="117"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2933700"/>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118</xdr:row>
      <xdr:rowOff>0</xdr:rowOff>
    </xdr:from>
    <xdr:ext cx="1719384" cy="1719629"/>
    <xdr:sp macro="" textlink="">
      <xdr:nvSpPr>
        <xdr:cNvPr id="118"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2933700"/>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118</xdr:row>
      <xdr:rowOff>0</xdr:rowOff>
    </xdr:from>
    <xdr:ext cx="1718387" cy="1716639"/>
    <xdr:sp macro="" textlink="">
      <xdr:nvSpPr>
        <xdr:cNvPr id="11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293370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0</xdr:colOff>
      <xdr:row>119</xdr:row>
      <xdr:rowOff>0</xdr:rowOff>
    </xdr:from>
    <xdr:to>
      <xdr:col>3</xdr:col>
      <xdr:colOff>304800</xdr:colOff>
      <xdr:row>119</xdr:row>
      <xdr:rowOff>300160</xdr:rowOff>
    </xdr:to>
    <xdr:sp macro="" textlink="">
      <xdr:nvSpPr>
        <xdr:cNvPr id="120" name="AutoShape 14" descr="Image result for Pitch bar ( 1000mm )"/>
        <xdr:cNvSpPr>
          <a:spLocks noChangeAspect="1" noChangeArrowheads="1"/>
        </xdr:cNvSpPr>
      </xdr:nvSpPr>
      <xdr:spPr bwMode="auto">
        <a:xfrm>
          <a:off x="3057525" y="18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119</xdr:row>
      <xdr:rowOff>0</xdr:rowOff>
    </xdr:from>
    <xdr:to>
      <xdr:col>3</xdr:col>
      <xdr:colOff>304800</xdr:colOff>
      <xdr:row>119</xdr:row>
      <xdr:rowOff>300160</xdr:rowOff>
    </xdr:to>
    <xdr:sp macro="" textlink="">
      <xdr:nvSpPr>
        <xdr:cNvPr id="121" name="AutoShape 16" descr="Image result for Pitch bar ( 1000mm )"/>
        <xdr:cNvSpPr>
          <a:spLocks noChangeAspect="1" noChangeArrowheads="1"/>
        </xdr:cNvSpPr>
      </xdr:nvSpPr>
      <xdr:spPr bwMode="auto">
        <a:xfrm>
          <a:off x="3057525" y="18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13048</xdr:colOff>
      <xdr:row>121</xdr:row>
      <xdr:rowOff>13049</xdr:rowOff>
    </xdr:from>
    <xdr:to>
      <xdr:col>3</xdr:col>
      <xdr:colOff>1252603</xdr:colOff>
      <xdr:row>121</xdr:row>
      <xdr:rowOff>994539</xdr:rowOff>
    </xdr:to>
    <xdr:pic>
      <xdr:nvPicPr>
        <xdr:cNvPr id="122" name="Picture 121" descr="Image result for Safety Helmets. Size: 170 x 160. Source: northrock.com.s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3070573" y="2956274"/>
          <a:ext cx="1239555" cy="1004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39144</xdr:colOff>
      <xdr:row>119</xdr:row>
      <xdr:rowOff>13048</xdr:rowOff>
    </xdr:from>
    <xdr:to>
      <xdr:col>3</xdr:col>
      <xdr:colOff>1239555</xdr:colOff>
      <xdr:row>119</xdr:row>
      <xdr:rowOff>1007585</xdr:rowOff>
    </xdr:to>
    <xdr:pic>
      <xdr:nvPicPr>
        <xdr:cNvPr id="123" name="Picture 122" descr="Image result for Safety Climbing Belts. Size: 177 x 160. Source: www.ebay.com"/>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3096669" y="1898998"/>
          <a:ext cx="1200411" cy="101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119</xdr:row>
      <xdr:rowOff>0</xdr:rowOff>
    </xdr:from>
    <xdr:ext cx="1718387" cy="1716639"/>
    <xdr:sp macro="" textlink="">
      <xdr:nvSpPr>
        <xdr:cNvPr id="126"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201275" y="18859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119</xdr:row>
      <xdr:rowOff>0</xdr:rowOff>
    </xdr:from>
    <xdr:ext cx="1718387" cy="1716639"/>
    <xdr:sp macro="" textlink="">
      <xdr:nvSpPr>
        <xdr:cNvPr id="12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18859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169622</xdr:colOff>
      <xdr:row>122</xdr:row>
      <xdr:rowOff>39143</xdr:rowOff>
    </xdr:from>
    <xdr:ext cx="1019175" cy="965548"/>
    <xdr:pic>
      <xdr:nvPicPr>
        <xdr:cNvPr id="133" name="Picture 132" descr="Image result for Safety Goggles. Size: 107 x 106. Source: laoisfiresupplies.com"/>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3227147" y="4039643"/>
          <a:ext cx="1019175" cy="9655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122951</xdr:colOff>
      <xdr:row>124</xdr:row>
      <xdr:rowOff>25260</xdr:rowOff>
    </xdr:from>
    <xdr:ext cx="1247775" cy="1017740"/>
    <xdr:pic>
      <xdr:nvPicPr>
        <xdr:cNvPr id="134" name="Picture 133" descr="Image result for Safety Vest. Size: 131 x 160. Source: www.siltmanagementsupplies.com"/>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175836" y="115057952"/>
          <a:ext cx="1247775" cy="10177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26096</xdr:colOff>
      <xdr:row>125</xdr:row>
      <xdr:rowOff>13049</xdr:rowOff>
    </xdr:from>
    <xdr:ext cx="1226507" cy="1030788"/>
    <xdr:pic>
      <xdr:nvPicPr>
        <xdr:cNvPr id="135" name="Picture 134" descr="Image result for Ear Muffs. Size: 155 x 160. Source: notus.co.tz"/>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3083621" y="6128099"/>
          <a:ext cx="1226507" cy="10307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135999</xdr:colOff>
      <xdr:row>126</xdr:row>
      <xdr:rowOff>61894</xdr:rowOff>
    </xdr:from>
    <xdr:ext cx="1226507" cy="1017739"/>
    <xdr:pic>
      <xdr:nvPicPr>
        <xdr:cNvPr id="136" name="Picture 135" descr="Image result for Ear Plug. Size: 204 x 204. Source: ruftuf.co.uk"/>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3188884" y="117488048"/>
          <a:ext cx="1226507" cy="10177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13048</xdr:colOff>
      <xdr:row>128</xdr:row>
      <xdr:rowOff>13048</xdr:rowOff>
    </xdr:from>
    <xdr:ext cx="1228725" cy="1004691"/>
    <xdr:pic>
      <xdr:nvPicPr>
        <xdr:cNvPr id="137" name="Picture 136" descr="Image result for Gumboot. Size: 129 x 160. Source: www.allensindustrial.com.au"/>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3070573" y="9299923"/>
          <a:ext cx="1228725" cy="10046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26096</xdr:colOff>
      <xdr:row>127</xdr:row>
      <xdr:rowOff>26097</xdr:rowOff>
    </xdr:from>
    <xdr:ext cx="1200411" cy="991644"/>
    <xdr:pic>
      <xdr:nvPicPr>
        <xdr:cNvPr id="138" name="Picture 137" descr="Image result for Nose Protector. Size: 157 x 160. Source: www.wingmed.com.t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3083621" y="8255697"/>
          <a:ext cx="1200411" cy="991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13048</xdr:colOff>
      <xdr:row>129</xdr:row>
      <xdr:rowOff>26097</xdr:rowOff>
    </xdr:from>
    <xdr:ext cx="1239555" cy="978596"/>
    <xdr:pic>
      <xdr:nvPicPr>
        <xdr:cNvPr id="139" name="Picture 138" descr="Image result for Cotton Finger GLOVE. Size: 148 x 160. Source: www.horme.com.sg"/>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3070573" y="10370247"/>
          <a:ext cx="1239555" cy="978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26096</xdr:colOff>
      <xdr:row>130</xdr:row>
      <xdr:rowOff>13048</xdr:rowOff>
    </xdr:from>
    <xdr:ext cx="1213459" cy="1017740"/>
    <xdr:pic>
      <xdr:nvPicPr>
        <xdr:cNvPr id="140" name="Picture 139" descr="Image result for Leather Glove. Size: 205 x 160. Source: www.bavarianmc.co.za"/>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3083621" y="11414473"/>
          <a:ext cx="1213459" cy="10177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26096</xdr:colOff>
      <xdr:row>131</xdr:row>
      <xdr:rowOff>13049</xdr:rowOff>
    </xdr:from>
    <xdr:ext cx="1226507" cy="1004692"/>
    <xdr:pic>
      <xdr:nvPicPr>
        <xdr:cNvPr id="141" name="Picture 140" descr="Image result for Disposable Hand Glove. Size: 169 x 160. Source: www.indiamart.com"/>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3083621" y="12471749"/>
          <a:ext cx="1226507" cy="10046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26096</xdr:colOff>
      <xdr:row>132</xdr:row>
      <xdr:rowOff>13049</xdr:rowOff>
    </xdr:from>
    <xdr:ext cx="1213459" cy="1017740"/>
    <xdr:pic>
      <xdr:nvPicPr>
        <xdr:cNvPr id="142" name="Picture 141" descr="Image result for Rubber Hand Glove. Size: 173 x 160. Source: www.indiamart.com"/>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3083621" y="13529024"/>
          <a:ext cx="1213459" cy="10177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122</xdr:row>
      <xdr:rowOff>0</xdr:rowOff>
    </xdr:from>
    <xdr:ext cx="1719384" cy="1719629"/>
    <xdr:sp macro="" textlink="">
      <xdr:nvSpPr>
        <xdr:cNvPr id="143"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4000500"/>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122</xdr:row>
      <xdr:rowOff>0</xdr:rowOff>
    </xdr:from>
    <xdr:ext cx="1719384" cy="1719629"/>
    <xdr:sp macro="" textlink="">
      <xdr:nvSpPr>
        <xdr:cNvPr id="14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4000500"/>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122</xdr:row>
      <xdr:rowOff>0</xdr:rowOff>
    </xdr:from>
    <xdr:ext cx="1718387" cy="1716639"/>
    <xdr:sp macro="" textlink="">
      <xdr:nvSpPr>
        <xdr:cNvPr id="148"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201275" y="400050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122</xdr:row>
      <xdr:rowOff>0</xdr:rowOff>
    </xdr:from>
    <xdr:ext cx="1718387" cy="1716639"/>
    <xdr:sp macro="" textlink="">
      <xdr:nvSpPr>
        <xdr:cNvPr id="14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400050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204477</xdr:colOff>
      <xdr:row>133</xdr:row>
      <xdr:rowOff>36635</xdr:rowOff>
    </xdr:from>
    <xdr:ext cx="1131097" cy="989135"/>
    <xdr:pic>
      <xdr:nvPicPr>
        <xdr:cNvPr id="150" name="Picture 149" descr="Image result for Auto Welding Mask. Size: 174 x 160. Source: www.bestsorted.com"/>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3262002" y="14609885"/>
          <a:ext cx="1131097" cy="989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273077</xdr:colOff>
      <xdr:row>134</xdr:row>
      <xdr:rowOff>73270</xdr:rowOff>
    </xdr:from>
    <xdr:ext cx="1233964" cy="934753"/>
    <xdr:pic>
      <xdr:nvPicPr>
        <xdr:cNvPr id="151" name="Picture 150" descr="Image result for Clear Shield Mask. Size: 120 x 160. Source: www.rosegal.com"/>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3330602" y="15703795"/>
          <a:ext cx="1233964" cy="9347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195385</xdr:colOff>
      <xdr:row>135</xdr:row>
      <xdr:rowOff>50520</xdr:rowOff>
    </xdr:from>
    <xdr:ext cx="1226507" cy="991644"/>
    <xdr:pic>
      <xdr:nvPicPr>
        <xdr:cNvPr id="152" name="Picture 151" descr="Image result for Hand Held Weld Mask. Size: 150 x 160. Source: www.pienaarbros.co.za"/>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3252910" y="16738320"/>
          <a:ext cx="1226507" cy="991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183173</xdr:colOff>
      <xdr:row>136</xdr:row>
      <xdr:rowOff>62733</xdr:rowOff>
    </xdr:from>
    <xdr:ext cx="1200411" cy="978596"/>
    <xdr:pic>
      <xdr:nvPicPr>
        <xdr:cNvPr id="153" name="Picture 152" descr="Image result for Safety Goggles. Size: 204 x 204. Source: us.novritsch.com"/>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3240698" y="17807808"/>
          <a:ext cx="1200411" cy="978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65</xdr:row>
      <xdr:rowOff>0</xdr:rowOff>
    </xdr:from>
    <xdr:to>
      <xdr:col>3</xdr:col>
      <xdr:colOff>304800</xdr:colOff>
      <xdr:row>65</xdr:row>
      <xdr:rowOff>304800</xdr:rowOff>
    </xdr:to>
    <xdr:sp macro="" textlink="">
      <xdr:nvSpPr>
        <xdr:cNvPr id="1025" name="AutoShape 1" descr="Wrecking Bar Or Pinch Bar – Maduuka"/>
        <xdr:cNvSpPr>
          <a:spLocks noChangeAspect="1" noChangeArrowheads="1"/>
        </xdr:cNvSpPr>
      </xdr:nvSpPr>
      <xdr:spPr bwMode="auto">
        <a:xfrm>
          <a:off x="3057525" y="5474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317500</xdr:colOff>
      <xdr:row>65</xdr:row>
      <xdr:rowOff>109904</xdr:rowOff>
    </xdr:from>
    <xdr:to>
      <xdr:col>3</xdr:col>
      <xdr:colOff>1172307</xdr:colOff>
      <xdr:row>65</xdr:row>
      <xdr:rowOff>964711</xdr:rowOff>
    </xdr:to>
    <xdr:pic>
      <xdr:nvPicPr>
        <xdr:cNvPr id="86" name="Picture 85"/>
        <xdr:cNvPicPr>
          <a:picLocks noChangeAspect="1"/>
        </xdr:cNvPicPr>
      </xdr:nvPicPr>
      <xdr:blipFill>
        <a:blip xmlns:r="http://schemas.openxmlformats.org/officeDocument/2006/relationships" r:embed="rId105"/>
        <a:stretch>
          <a:fillRect/>
        </a:stretch>
      </xdr:blipFill>
      <xdr:spPr>
        <a:xfrm>
          <a:off x="3370385" y="55110673"/>
          <a:ext cx="854807" cy="854807"/>
        </a:xfrm>
        <a:prstGeom prst="rect">
          <a:avLst/>
        </a:prstGeom>
      </xdr:spPr>
    </xdr:pic>
    <xdr:clientData/>
  </xdr:twoCellAnchor>
  <xdr:twoCellAnchor editAs="oneCell">
    <xdr:from>
      <xdr:col>3</xdr:col>
      <xdr:colOff>232021</xdr:colOff>
      <xdr:row>64</xdr:row>
      <xdr:rowOff>36636</xdr:rowOff>
    </xdr:from>
    <xdr:to>
      <xdr:col>3</xdr:col>
      <xdr:colOff>1221155</xdr:colOff>
      <xdr:row>64</xdr:row>
      <xdr:rowOff>1025770</xdr:rowOff>
    </xdr:to>
    <xdr:pic>
      <xdr:nvPicPr>
        <xdr:cNvPr id="87" name="Picture 86"/>
        <xdr:cNvPicPr>
          <a:picLocks noChangeAspect="1"/>
        </xdr:cNvPicPr>
      </xdr:nvPicPr>
      <xdr:blipFill>
        <a:blip xmlns:r="http://schemas.openxmlformats.org/officeDocument/2006/relationships" r:embed="rId105"/>
        <a:stretch>
          <a:fillRect/>
        </a:stretch>
      </xdr:blipFill>
      <xdr:spPr>
        <a:xfrm>
          <a:off x="3284906" y="53975001"/>
          <a:ext cx="989134" cy="989134"/>
        </a:xfrm>
        <a:prstGeom prst="rect">
          <a:avLst/>
        </a:prstGeom>
      </xdr:spPr>
    </xdr:pic>
    <xdr:clientData/>
  </xdr:twoCellAnchor>
  <xdr:oneCellAnchor>
    <xdr:from>
      <xdr:col>3</xdr:col>
      <xdr:colOff>34016</xdr:colOff>
      <xdr:row>39</xdr:row>
      <xdr:rowOff>29157</xdr:rowOff>
    </xdr:from>
    <xdr:ext cx="1153347" cy="988583"/>
    <xdr:pic>
      <xdr:nvPicPr>
        <xdr:cNvPr id="157" name="Picture 156" descr="Image result for Portable Concrete Mixer. Size: 160 x 160. Source: www.mydeal.com.au"/>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086901" y="32719445"/>
          <a:ext cx="1153347" cy="9885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94702</xdr:colOff>
      <xdr:row>37</xdr:row>
      <xdr:rowOff>77754</xdr:rowOff>
    </xdr:from>
    <xdr:ext cx="1144853" cy="939985"/>
    <xdr:pic>
      <xdr:nvPicPr>
        <xdr:cNvPr id="158" name="Picture 157" descr="Image result for Diesel Power Portable Generator 5kva. Size: 147 x 160. Source: wuxikaiaopower.en.made-in-china.com"/>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147587" y="31705639"/>
          <a:ext cx="1144853" cy="9399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32</xdr:row>
      <xdr:rowOff>0</xdr:rowOff>
    </xdr:from>
    <xdr:to>
      <xdr:col>3</xdr:col>
      <xdr:colOff>304800</xdr:colOff>
      <xdr:row>32</xdr:row>
      <xdr:rowOff>304800</xdr:rowOff>
    </xdr:to>
    <xdr:sp macro="" textlink="">
      <xdr:nvSpPr>
        <xdr:cNvPr id="1028" name="AutoShape 4" descr="Portable Concrete Vibrator Poker - Powerful Honda GX35 – Scintex Australia"/>
        <xdr:cNvSpPr>
          <a:spLocks noChangeAspect="1" noChangeArrowheads="1"/>
        </xdr:cNvSpPr>
      </xdr:nvSpPr>
      <xdr:spPr bwMode="auto">
        <a:xfrm>
          <a:off x="3190875" y="2831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110876</xdr:colOff>
      <xdr:row>32</xdr:row>
      <xdr:rowOff>73269</xdr:rowOff>
    </xdr:from>
    <xdr:to>
      <xdr:col>3</xdr:col>
      <xdr:colOff>1515313</xdr:colOff>
      <xdr:row>32</xdr:row>
      <xdr:rowOff>1001347</xdr:rowOff>
    </xdr:to>
    <xdr:pic>
      <xdr:nvPicPr>
        <xdr:cNvPr id="102" name="Picture 101"/>
        <xdr:cNvPicPr>
          <a:picLocks noChangeAspect="1"/>
        </xdr:cNvPicPr>
      </xdr:nvPicPr>
      <xdr:blipFill>
        <a:blip xmlns:r="http://schemas.openxmlformats.org/officeDocument/2006/relationships" r:embed="rId106"/>
        <a:stretch>
          <a:fillRect/>
        </a:stretch>
      </xdr:blipFill>
      <xdr:spPr>
        <a:xfrm>
          <a:off x="3298088" y="28513942"/>
          <a:ext cx="1404437" cy="928078"/>
        </a:xfrm>
        <a:prstGeom prst="rect">
          <a:avLst/>
        </a:prstGeom>
      </xdr:spPr>
    </xdr:pic>
    <xdr:clientData/>
  </xdr:twoCellAnchor>
  <xdr:twoCellAnchor editAs="oneCell">
    <xdr:from>
      <xdr:col>3</xdr:col>
      <xdr:colOff>0</xdr:colOff>
      <xdr:row>60</xdr:row>
      <xdr:rowOff>0</xdr:rowOff>
    </xdr:from>
    <xdr:to>
      <xdr:col>3</xdr:col>
      <xdr:colOff>304800</xdr:colOff>
      <xdr:row>60</xdr:row>
      <xdr:rowOff>304800</xdr:rowOff>
    </xdr:to>
    <xdr:sp macro="" textlink="">
      <xdr:nvSpPr>
        <xdr:cNvPr id="1029" name="AutoShape 5" descr="Electrical Tools Cable Lug Crimping Tool For Wire Lugs,Battery Terminal,Copper  Lugs 6-50mm² Business &amp; Industrial"/>
        <xdr:cNvSpPr>
          <a:spLocks noChangeAspect="1" noChangeArrowheads="1"/>
        </xdr:cNvSpPr>
      </xdr:nvSpPr>
      <xdr:spPr bwMode="auto">
        <a:xfrm>
          <a:off x="3190875" y="5263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232020</xdr:colOff>
      <xdr:row>60</xdr:row>
      <xdr:rowOff>61058</xdr:rowOff>
    </xdr:from>
    <xdr:to>
      <xdr:col>3</xdr:col>
      <xdr:colOff>1160096</xdr:colOff>
      <xdr:row>60</xdr:row>
      <xdr:rowOff>995160</xdr:rowOff>
    </xdr:to>
    <xdr:pic>
      <xdr:nvPicPr>
        <xdr:cNvPr id="104" name="Picture 103"/>
        <xdr:cNvPicPr>
          <a:picLocks noChangeAspect="1"/>
        </xdr:cNvPicPr>
      </xdr:nvPicPr>
      <xdr:blipFill>
        <a:blip xmlns:r="http://schemas.openxmlformats.org/officeDocument/2006/relationships" r:embed="rId107"/>
        <a:stretch>
          <a:fillRect/>
        </a:stretch>
      </xdr:blipFill>
      <xdr:spPr>
        <a:xfrm>
          <a:off x="3419232" y="52937020"/>
          <a:ext cx="928076" cy="934102"/>
        </a:xfrm>
        <a:prstGeom prst="rect">
          <a:avLst/>
        </a:prstGeom>
      </xdr:spPr>
    </xdr:pic>
    <xdr:clientData/>
  </xdr:twoCellAnchor>
  <xdr:twoCellAnchor editAs="oneCell">
    <xdr:from>
      <xdr:col>3</xdr:col>
      <xdr:colOff>134326</xdr:colOff>
      <xdr:row>62</xdr:row>
      <xdr:rowOff>134327</xdr:rowOff>
    </xdr:from>
    <xdr:to>
      <xdr:col>3</xdr:col>
      <xdr:colOff>1208941</xdr:colOff>
      <xdr:row>62</xdr:row>
      <xdr:rowOff>999597</xdr:rowOff>
    </xdr:to>
    <xdr:pic>
      <xdr:nvPicPr>
        <xdr:cNvPr id="105" name="Picture 104"/>
        <xdr:cNvPicPr>
          <a:picLocks noChangeAspect="1"/>
        </xdr:cNvPicPr>
      </xdr:nvPicPr>
      <xdr:blipFill>
        <a:blip xmlns:r="http://schemas.openxmlformats.org/officeDocument/2006/relationships" r:embed="rId108"/>
        <a:stretch>
          <a:fillRect/>
        </a:stretch>
      </xdr:blipFill>
      <xdr:spPr>
        <a:xfrm>
          <a:off x="3321538" y="55135096"/>
          <a:ext cx="1074615" cy="865270"/>
        </a:xfrm>
        <a:prstGeom prst="rect">
          <a:avLst/>
        </a:prstGeom>
      </xdr:spPr>
    </xdr:pic>
    <xdr:clientData/>
  </xdr:twoCellAnchor>
  <xdr:twoCellAnchor editAs="oneCell">
    <xdr:from>
      <xdr:col>3</xdr:col>
      <xdr:colOff>0</xdr:colOff>
      <xdr:row>66</xdr:row>
      <xdr:rowOff>0</xdr:rowOff>
    </xdr:from>
    <xdr:to>
      <xdr:col>3</xdr:col>
      <xdr:colOff>304800</xdr:colOff>
      <xdr:row>66</xdr:row>
      <xdr:rowOff>304800</xdr:rowOff>
    </xdr:to>
    <xdr:sp macro="" textlink="">
      <xdr:nvSpPr>
        <xdr:cNvPr id="1031" name="AutoShape 7" descr="MAYHEW PRO Cold Chisel, 1/2 in. x 6 in., Steel, BO - 41GJ87|10205 - Grainger"/>
        <xdr:cNvSpPr>
          <a:spLocks noChangeAspect="1" noChangeArrowheads="1"/>
        </xdr:cNvSpPr>
      </xdr:nvSpPr>
      <xdr:spPr bwMode="auto">
        <a:xfrm>
          <a:off x="3190875" y="5897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97692</xdr:colOff>
      <xdr:row>66</xdr:row>
      <xdr:rowOff>146539</xdr:rowOff>
    </xdr:from>
    <xdr:to>
      <xdr:col>3</xdr:col>
      <xdr:colOff>1548876</xdr:colOff>
      <xdr:row>66</xdr:row>
      <xdr:rowOff>1001346</xdr:rowOff>
    </xdr:to>
    <xdr:pic>
      <xdr:nvPicPr>
        <xdr:cNvPr id="111" name="Picture 110"/>
        <xdr:cNvPicPr>
          <a:picLocks noChangeAspect="1"/>
        </xdr:cNvPicPr>
      </xdr:nvPicPr>
      <xdr:blipFill>
        <a:blip xmlns:r="http://schemas.openxmlformats.org/officeDocument/2006/relationships" r:embed="rId109"/>
        <a:stretch>
          <a:fillRect/>
        </a:stretch>
      </xdr:blipFill>
      <xdr:spPr>
        <a:xfrm>
          <a:off x="3284904" y="59396924"/>
          <a:ext cx="1451184" cy="854807"/>
        </a:xfrm>
        <a:prstGeom prst="rect">
          <a:avLst/>
        </a:prstGeom>
      </xdr:spPr>
    </xdr:pic>
    <xdr:clientData/>
  </xdr:twoCellAnchor>
  <xdr:twoCellAnchor editAs="oneCell">
    <xdr:from>
      <xdr:col>3</xdr:col>
      <xdr:colOff>268654</xdr:colOff>
      <xdr:row>61</xdr:row>
      <xdr:rowOff>36634</xdr:rowOff>
    </xdr:from>
    <xdr:to>
      <xdr:col>3</xdr:col>
      <xdr:colOff>1282211</xdr:colOff>
      <xdr:row>61</xdr:row>
      <xdr:rowOff>1050191</xdr:rowOff>
    </xdr:to>
    <xdr:pic>
      <xdr:nvPicPr>
        <xdr:cNvPr id="112" name="Picture 111"/>
        <xdr:cNvPicPr>
          <a:picLocks noChangeAspect="1"/>
        </xdr:cNvPicPr>
      </xdr:nvPicPr>
      <xdr:blipFill>
        <a:blip xmlns:r="http://schemas.openxmlformats.org/officeDocument/2006/relationships" r:embed="rId110"/>
        <a:stretch>
          <a:fillRect/>
        </a:stretch>
      </xdr:blipFill>
      <xdr:spPr>
        <a:xfrm>
          <a:off x="3455866" y="53974999"/>
          <a:ext cx="1013557" cy="1013557"/>
        </a:xfrm>
        <a:prstGeom prst="rect">
          <a:avLst/>
        </a:prstGeom>
      </xdr:spPr>
    </xdr:pic>
    <xdr:clientData/>
  </xdr:twoCellAnchor>
  <xdr:twoCellAnchor editAs="oneCell">
    <xdr:from>
      <xdr:col>3</xdr:col>
      <xdr:colOff>268656</xdr:colOff>
      <xdr:row>45</xdr:row>
      <xdr:rowOff>48848</xdr:rowOff>
    </xdr:from>
    <xdr:to>
      <xdr:col>3</xdr:col>
      <xdr:colOff>1233366</xdr:colOff>
      <xdr:row>45</xdr:row>
      <xdr:rowOff>1013558</xdr:rowOff>
    </xdr:to>
    <xdr:pic>
      <xdr:nvPicPr>
        <xdr:cNvPr id="131" name="Picture 130"/>
        <xdr:cNvPicPr>
          <a:picLocks noChangeAspect="1"/>
        </xdr:cNvPicPr>
      </xdr:nvPicPr>
      <xdr:blipFill>
        <a:blip xmlns:r="http://schemas.openxmlformats.org/officeDocument/2006/relationships" r:embed="rId111"/>
        <a:stretch>
          <a:fillRect/>
        </a:stretch>
      </xdr:blipFill>
      <xdr:spPr>
        <a:xfrm>
          <a:off x="3455868" y="42300771"/>
          <a:ext cx="964710" cy="964710"/>
        </a:xfrm>
        <a:prstGeom prst="rect">
          <a:avLst/>
        </a:prstGeom>
      </xdr:spPr>
    </xdr:pic>
    <xdr:clientData/>
  </xdr:twoCellAnchor>
  <xdr:twoCellAnchor editAs="oneCell">
    <xdr:from>
      <xdr:col>3</xdr:col>
      <xdr:colOff>268653</xdr:colOff>
      <xdr:row>49</xdr:row>
      <xdr:rowOff>24422</xdr:rowOff>
    </xdr:from>
    <xdr:to>
      <xdr:col>3</xdr:col>
      <xdr:colOff>1270000</xdr:colOff>
      <xdr:row>49</xdr:row>
      <xdr:rowOff>1025769</xdr:rowOff>
    </xdr:to>
    <xdr:pic>
      <xdr:nvPicPr>
        <xdr:cNvPr id="1024" name="Picture 1023"/>
        <xdr:cNvPicPr>
          <a:picLocks noChangeAspect="1"/>
        </xdr:cNvPicPr>
      </xdr:nvPicPr>
      <xdr:blipFill>
        <a:blip xmlns:r="http://schemas.openxmlformats.org/officeDocument/2006/relationships" r:embed="rId112"/>
        <a:stretch>
          <a:fillRect/>
        </a:stretch>
      </xdr:blipFill>
      <xdr:spPr>
        <a:xfrm>
          <a:off x="3455865" y="46525960"/>
          <a:ext cx="1001347" cy="1001347"/>
        </a:xfrm>
        <a:prstGeom prst="rect">
          <a:avLst/>
        </a:prstGeom>
      </xdr:spPr>
    </xdr:pic>
    <xdr:clientData/>
  </xdr:twoCellAnchor>
  <xdr:twoCellAnchor editAs="oneCell">
    <xdr:from>
      <xdr:col>3</xdr:col>
      <xdr:colOff>207597</xdr:colOff>
      <xdr:row>114</xdr:row>
      <xdr:rowOff>61059</xdr:rowOff>
    </xdr:from>
    <xdr:to>
      <xdr:col>3</xdr:col>
      <xdr:colOff>1318847</xdr:colOff>
      <xdr:row>114</xdr:row>
      <xdr:rowOff>1175089</xdr:rowOff>
    </xdr:to>
    <xdr:pic>
      <xdr:nvPicPr>
        <xdr:cNvPr id="168" name="Picture 167" descr="gb11638 standard acetylene gas cylinder, gb11638 standard acetylene gas  cylinder Suppliers and Manufacturers at Okchem.com"/>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3394809" y="109415386"/>
          <a:ext cx="1111250" cy="1114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48848</xdr:colOff>
      <xdr:row>113</xdr:row>
      <xdr:rowOff>24425</xdr:rowOff>
    </xdr:from>
    <xdr:to>
      <xdr:col>3</xdr:col>
      <xdr:colOff>1257790</xdr:colOff>
      <xdr:row>114</xdr:row>
      <xdr:rowOff>1</xdr:rowOff>
    </xdr:to>
    <xdr:pic>
      <xdr:nvPicPr>
        <xdr:cNvPr id="1026" name="Picture 1025"/>
        <xdr:cNvPicPr>
          <a:picLocks noChangeAspect="1"/>
        </xdr:cNvPicPr>
      </xdr:nvPicPr>
      <xdr:blipFill>
        <a:blip xmlns:r="http://schemas.openxmlformats.org/officeDocument/2006/relationships" r:embed="rId114"/>
        <a:stretch>
          <a:fillRect/>
        </a:stretch>
      </xdr:blipFill>
      <xdr:spPr>
        <a:xfrm>
          <a:off x="3236060" y="108145387"/>
          <a:ext cx="1208942" cy="1208942"/>
        </a:xfrm>
        <a:prstGeom prst="rect">
          <a:avLst/>
        </a:prstGeom>
      </xdr:spPr>
    </xdr:pic>
    <xdr:clientData/>
  </xdr:twoCellAnchor>
  <xdr:twoCellAnchor editAs="oneCell">
    <xdr:from>
      <xdr:col>3</xdr:col>
      <xdr:colOff>280867</xdr:colOff>
      <xdr:row>108</xdr:row>
      <xdr:rowOff>12213</xdr:rowOff>
    </xdr:from>
    <xdr:to>
      <xdr:col>3</xdr:col>
      <xdr:colOff>1318847</xdr:colOff>
      <xdr:row>108</xdr:row>
      <xdr:rowOff>1050193</xdr:rowOff>
    </xdr:to>
    <xdr:pic>
      <xdr:nvPicPr>
        <xdr:cNvPr id="1027" name="Picture 1026"/>
        <xdr:cNvPicPr>
          <a:picLocks noChangeAspect="1"/>
        </xdr:cNvPicPr>
      </xdr:nvPicPr>
      <xdr:blipFill>
        <a:blip xmlns:r="http://schemas.openxmlformats.org/officeDocument/2006/relationships" r:embed="rId115"/>
        <a:stretch>
          <a:fillRect/>
        </a:stretch>
      </xdr:blipFill>
      <xdr:spPr>
        <a:xfrm>
          <a:off x="3468079" y="102821155"/>
          <a:ext cx="1037980" cy="1037980"/>
        </a:xfrm>
        <a:prstGeom prst="rect">
          <a:avLst/>
        </a:prstGeom>
      </xdr:spPr>
    </xdr:pic>
    <xdr:clientData/>
  </xdr:twoCellAnchor>
  <xdr:twoCellAnchor editAs="oneCell">
    <xdr:from>
      <xdr:col>3</xdr:col>
      <xdr:colOff>122116</xdr:colOff>
      <xdr:row>117</xdr:row>
      <xdr:rowOff>24425</xdr:rowOff>
    </xdr:from>
    <xdr:to>
      <xdr:col>3</xdr:col>
      <xdr:colOff>1563077</xdr:colOff>
      <xdr:row>117</xdr:row>
      <xdr:rowOff>983319</xdr:rowOff>
    </xdr:to>
    <xdr:pic>
      <xdr:nvPicPr>
        <xdr:cNvPr id="1032" name="Picture 1031"/>
        <xdr:cNvPicPr>
          <a:picLocks noChangeAspect="1"/>
        </xdr:cNvPicPr>
      </xdr:nvPicPr>
      <xdr:blipFill>
        <a:blip xmlns:r="http://schemas.openxmlformats.org/officeDocument/2006/relationships" r:embed="rId116"/>
        <a:stretch>
          <a:fillRect/>
        </a:stretch>
      </xdr:blipFill>
      <xdr:spPr>
        <a:xfrm>
          <a:off x="3309328" y="120137117"/>
          <a:ext cx="1440961" cy="958894"/>
        </a:xfrm>
        <a:prstGeom prst="rect">
          <a:avLst/>
        </a:prstGeom>
      </xdr:spPr>
    </xdr:pic>
    <xdr:clientData/>
  </xdr:twoCellAnchor>
  <xdr:oneCellAnchor>
    <xdr:from>
      <xdr:col>9</xdr:col>
      <xdr:colOff>0</xdr:colOff>
      <xdr:row>119</xdr:row>
      <xdr:rowOff>0</xdr:rowOff>
    </xdr:from>
    <xdr:ext cx="1718387" cy="1716639"/>
    <xdr:sp macro="" textlink="">
      <xdr:nvSpPr>
        <xdr:cNvPr id="173"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330962" y="113738269"/>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119</xdr:row>
      <xdr:rowOff>0</xdr:rowOff>
    </xdr:from>
    <xdr:ext cx="1718387" cy="1716639"/>
    <xdr:sp macro="" textlink="">
      <xdr:nvSpPr>
        <xdr:cNvPr id="17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330962" y="113738269"/>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119</xdr:row>
      <xdr:rowOff>0</xdr:rowOff>
    </xdr:from>
    <xdr:ext cx="1718387" cy="1716639"/>
    <xdr:sp macro="" textlink="">
      <xdr:nvSpPr>
        <xdr:cNvPr id="17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330962" y="113738269"/>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120</xdr:row>
      <xdr:rowOff>0</xdr:rowOff>
    </xdr:from>
    <xdr:ext cx="304800" cy="300160"/>
    <xdr:sp macro="" textlink="">
      <xdr:nvSpPr>
        <xdr:cNvPr id="178" name="AutoShape 14" descr="Image result for Pitch bar ( 1000mm )"/>
        <xdr:cNvSpPr>
          <a:spLocks noChangeAspect="1" noChangeArrowheads="1"/>
        </xdr:cNvSpPr>
      </xdr:nvSpPr>
      <xdr:spPr bwMode="auto">
        <a:xfrm>
          <a:off x="3187212" y="114935000"/>
          <a:ext cx="304800" cy="300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120</xdr:row>
      <xdr:rowOff>0</xdr:rowOff>
    </xdr:from>
    <xdr:ext cx="304800" cy="300160"/>
    <xdr:sp macro="" textlink="">
      <xdr:nvSpPr>
        <xdr:cNvPr id="179" name="AutoShape 16" descr="Image result for Pitch bar ( 1000mm )"/>
        <xdr:cNvSpPr>
          <a:spLocks noChangeAspect="1" noChangeArrowheads="1"/>
        </xdr:cNvSpPr>
      </xdr:nvSpPr>
      <xdr:spPr bwMode="auto">
        <a:xfrm>
          <a:off x="3187212" y="114935000"/>
          <a:ext cx="304800" cy="300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120</xdr:row>
      <xdr:rowOff>0</xdr:rowOff>
    </xdr:from>
    <xdr:ext cx="1719384" cy="1677377"/>
    <xdr:sp macro="" textlink="">
      <xdr:nvSpPr>
        <xdr:cNvPr id="18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187212" y="114935000"/>
          <a:ext cx="1719384" cy="167737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120</xdr:row>
      <xdr:rowOff>0</xdr:rowOff>
    </xdr:from>
    <xdr:ext cx="1718387" cy="1716639"/>
    <xdr:sp macro="" textlink="">
      <xdr:nvSpPr>
        <xdr:cNvPr id="183"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330962" y="11493500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120</xdr:row>
      <xdr:rowOff>0</xdr:rowOff>
    </xdr:from>
    <xdr:ext cx="1718387" cy="1716639"/>
    <xdr:sp macro="" textlink="">
      <xdr:nvSpPr>
        <xdr:cNvPr id="18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330962" y="11493500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158750</xdr:colOff>
      <xdr:row>120</xdr:row>
      <xdr:rowOff>24423</xdr:rowOff>
    </xdr:from>
    <xdr:to>
      <xdr:col>3</xdr:col>
      <xdr:colOff>1267403</xdr:colOff>
      <xdr:row>120</xdr:row>
      <xdr:rowOff>1099038</xdr:rowOff>
    </xdr:to>
    <xdr:pic>
      <xdr:nvPicPr>
        <xdr:cNvPr id="1034" name="Picture 1033"/>
        <xdr:cNvPicPr>
          <a:picLocks noChangeAspect="1"/>
        </xdr:cNvPicPr>
      </xdr:nvPicPr>
      <xdr:blipFill>
        <a:blip xmlns:r="http://schemas.openxmlformats.org/officeDocument/2006/relationships" r:embed="rId117"/>
        <a:stretch>
          <a:fillRect/>
        </a:stretch>
      </xdr:blipFill>
      <xdr:spPr>
        <a:xfrm>
          <a:off x="3345962" y="116156154"/>
          <a:ext cx="1108653" cy="1074615"/>
        </a:xfrm>
        <a:prstGeom prst="rect">
          <a:avLst/>
        </a:prstGeom>
      </xdr:spPr>
    </xdr:pic>
    <xdr:clientData/>
  </xdr:twoCellAnchor>
  <xdr:twoCellAnchor editAs="oneCell">
    <xdr:from>
      <xdr:col>3</xdr:col>
      <xdr:colOff>305287</xdr:colOff>
      <xdr:row>15</xdr:row>
      <xdr:rowOff>1037983</xdr:rowOff>
    </xdr:from>
    <xdr:to>
      <xdr:col>3</xdr:col>
      <xdr:colOff>1318846</xdr:colOff>
      <xdr:row>16</xdr:row>
      <xdr:rowOff>989139</xdr:rowOff>
    </xdr:to>
    <xdr:pic>
      <xdr:nvPicPr>
        <xdr:cNvPr id="1035" name="Picture 1034"/>
        <xdr:cNvPicPr>
          <a:picLocks noChangeAspect="1"/>
        </xdr:cNvPicPr>
      </xdr:nvPicPr>
      <xdr:blipFill>
        <a:blip xmlns:r="http://schemas.openxmlformats.org/officeDocument/2006/relationships" r:embed="rId118"/>
        <a:stretch>
          <a:fillRect/>
        </a:stretch>
      </xdr:blipFill>
      <xdr:spPr>
        <a:xfrm>
          <a:off x="3492499" y="11417791"/>
          <a:ext cx="1013559" cy="1013559"/>
        </a:xfrm>
        <a:prstGeom prst="rect">
          <a:avLst/>
        </a:prstGeom>
      </xdr:spPr>
    </xdr:pic>
    <xdr:clientData/>
  </xdr:twoCellAnchor>
  <xdr:oneCellAnchor>
    <xdr:from>
      <xdr:col>3</xdr:col>
      <xdr:colOff>0</xdr:colOff>
      <xdr:row>7</xdr:row>
      <xdr:rowOff>0</xdr:rowOff>
    </xdr:from>
    <xdr:ext cx="1719384" cy="1719629"/>
    <xdr:sp macro="" textlink="">
      <xdr:nvSpPr>
        <xdr:cNvPr id="188"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187212" y="4005385"/>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1719384" cy="1719629"/>
    <xdr:sp macro="" textlink="">
      <xdr:nvSpPr>
        <xdr:cNvPr id="18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187212" y="4005385"/>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7</xdr:row>
      <xdr:rowOff>0</xdr:rowOff>
    </xdr:from>
    <xdr:ext cx="1718387" cy="1716639"/>
    <xdr:sp macro="" textlink="">
      <xdr:nvSpPr>
        <xdr:cNvPr id="191"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330962" y="400538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207597</xdr:colOff>
      <xdr:row>7</xdr:row>
      <xdr:rowOff>97693</xdr:rowOff>
    </xdr:from>
    <xdr:to>
      <xdr:col>3</xdr:col>
      <xdr:colOff>1099039</xdr:colOff>
      <xdr:row>7</xdr:row>
      <xdr:rowOff>989135</xdr:rowOff>
    </xdr:to>
    <xdr:pic>
      <xdr:nvPicPr>
        <xdr:cNvPr id="1036" name="Picture 1035"/>
        <xdr:cNvPicPr>
          <a:picLocks noChangeAspect="1"/>
        </xdr:cNvPicPr>
      </xdr:nvPicPr>
      <xdr:blipFill>
        <a:blip xmlns:r="http://schemas.openxmlformats.org/officeDocument/2006/relationships" r:embed="rId119"/>
        <a:stretch>
          <a:fillRect/>
        </a:stretch>
      </xdr:blipFill>
      <xdr:spPr>
        <a:xfrm>
          <a:off x="3394809" y="3040674"/>
          <a:ext cx="891442" cy="891442"/>
        </a:xfrm>
        <a:prstGeom prst="rect">
          <a:avLst/>
        </a:prstGeom>
      </xdr:spPr>
    </xdr:pic>
    <xdr:clientData/>
  </xdr:twoCellAnchor>
  <xdr:twoCellAnchor editAs="oneCell">
    <xdr:from>
      <xdr:col>3</xdr:col>
      <xdr:colOff>146538</xdr:colOff>
      <xdr:row>50</xdr:row>
      <xdr:rowOff>36635</xdr:rowOff>
    </xdr:from>
    <xdr:to>
      <xdr:col>3</xdr:col>
      <xdr:colOff>1574701</xdr:colOff>
      <xdr:row>50</xdr:row>
      <xdr:rowOff>989135</xdr:rowOff>
    </xdr:to>
    <xdr:pic>
      <xdr:nvPicPr>
        <xdr:cNvPr id="1037" name="Picture 1036"/>
        <xdr:cNvPicPr>
          <a:picLocks noChangeAspect="1"/>
        </xdr:cNvPicPr>
      </xdr:nvPicPr>
      <xdr:blipFill>
        <a:blip xmlns:r="http://schemas.openxmlformats.org/officeDocument/2006/relationships" r:embed="rId120"/>
        <a:stretch>
          <a:fillRect/>
        </a:stretch>
      </xdr:blipFill>
      <xdr:spPr>
        <a:xfrm>
          <a:off x="3333750" y="48662981"/>
          <a:ext cx="1428163" cy="952500"/>
        </a:xfrm>
        <a:prstGeom prst="rect">
          <a:avLst/>
        </a:prstGeom>
      </xdr:spPr>
    </xdr:pic>
    <xdr:clientData/>
  </xdr:twoCellAnchor>
  <xdr:twoCellAnchor editAs="oneCell">
    <xdr:from>
      <xdr:col>3</xdr:col>
      <xdr:colOff>329712</xdr:colOff>
      <xdr:row>52</xdr:row>
      <xdr:rowOff>12212</xdr:rowOff>
    </xdr:from>
    <xdr:to>
      <xdr:col>3</xdr:col>
      <xdr:colOff>1331058</xdr:colOff>
      <xdr:row>52</xdr:row>
      <xdr:rowOff>1013558</xdr:rowOff>
    </xdr:to>
    <xdr:pic>
      <xdr:nvPicPr>
        <xdr:cNvPr id="1038" name="Picture 1037"/>
        <xdr:cNvPicPr>
          <a:picLocks noChangeAspect="1"/>
        </xdr:cNvPicPr>
      </xdr:nvPicPr>
      <xdr:blipFill>
        <a:blip xmlns:r="http://schemas.openxmlformats.org/officeDocument/2006/relationships" r:embed="rId121"/>
        <a:stretch>
          <a:fillRect/>
        </a:stretch>
      </xdr:blipFill>
      <xdr:spPr>
        <a:xfrm>
          <a:off x="3516924" y="50763366"/>
          <a:ext cx="1001346" cy="1001346"/>
        </a:xfrm>
        <a:prstGeom prst="rect">
          <a:avLst/>
        </a:prstGeom>
      </xdr:spPr>
    </xdr:pic>
    <xdr:clientData/>
  </xdr:twoCellAnchor>
  <xdr:twoCellAnchor editAs="oneCell">
    <xdr:from>
      <xdr:col>3</xdr:col>
      <xdr:colOff>256443</xdr:colOff>
      <xdr:row>53</xdr:row>
      <xdr:rowOff>73270</xdr:rowOff>
    </xdr:from>
    <xdr:to>
      <xdr:col>3</xdr:col>
      <xdr:colOff>1147884</xdr:colOff>
      <xdr:row>53</xdr:row>
      <xdr:rowOff>964711</xdr:rowOff>
    </xdr:to>
    <xdr:pic>
      <xdr:nvPicPr>
        <xdr:cNvPr id="1039" name="Picture 1038"/>
        <xdr:cNvPicPr>
          <a:picLocks noChangeAspect="1"/>
        </xdr:cNvPicPr>
      </xdr:nvPicPr>
      <xdr:blipFill>
        <a:blip xmlns:r="http://schemas.openxmlformats.org/officeDocument/2006/relationships" r:embed="rId122"/>
        <a:stretch>
          <a:fillRect/>
        </a:stretch>
      </xdr:blipFill>
      <xdr:spPr>
        <a:xfrm>
          <a:off x="3443655" y="51886828"/>
          <a:ext cx="891441" cy="891441"/>
        </a:xfrm>
        <a:prstGeom prst="rect">
          <a:avLst/>
        </a:prstGeom>
      </xdr:spPr>
    </xdr:pic>
    <xdr:clientData/>
  </xdr:twoCellAnchor>
  <xdr:twoCellAnchor editAs="oneCell">
    <xdr:from>
      <xdr:col>3</xdr:col>
      <xdr:colOff>207596</xdr:colOff>
      <xdr:row>51</xdr:row>
      <xdr:rowOff>12211</xdr:rowOff>
    </xdr:from>
    <xdr:to>
      <xdr:col>3</xdr:col>
      <xdr:colOff>1233365</xdr:colOff>
      <xdr:row>51</xdr:row>
      <xdr:rowOff>1037980</xdr:rowOff>
    </xdr:to>
    <xdr:pic>
      <xdr:nvPicPr>
        <xdr:cNvPr id="1040" name="Picture 1039"/>
        <xdr:cNvPicPr>
          <a:picLocks noChangeAspect="1"/>
        </xdr:cNvPicPr>
      </xdr:nvPicPr>
      <xdr:blipFill>
        <a:blip xmlns:r="http://schemas.openxmlformats.org/officeDocument/2006/relationships" r:embed="rId123"/>
        <a:stretch>
          <a:fillRect/>
        </a:stretch>
      </xdr:blipFill>
      <xdr:spPr>
        <a:xfrm>
          <a:off x="3394808" y="49700961"/>
          <a:ext cx="1025769" cy="1025769"/>
        </a:xfrm>
        <a:prstGeom prst="rect">
          <a:avLst/>
        </a:prstGeom>
      </xdr:spPr>
    </xdr:pic>
    <xdr:clientData/>
  </xdr:twoCellAnchor>
  <xdr:twoCellAnchor editAs="oneCell">
    <xdr:from>
      <xdr:col>3</xdr:col>
      <xdr:colOff>329713</xdr:colOff>
      <xdr:row>54</xdr:row>
      <xdr:rowOff>122117</xdr:rowOff>
    </xdr:from>
    <xdr:to>
      <xdr:col>3</xdr:col>
      <xdr:colOff>1270001</xdr:colOff>
      <xdr:row>55</xdr:row>
      <xdr:rowOff>2</xdr:rowOff>
    </xdr:to>
    <xdr:pic>
      <xdr:nvPicPr>
        <xdr:cNvPr id="1041" name="Picture 1040"/>
        <xdr:cNvPicPr>
          <a:picLocks noChangeAspect="1"/>
        </xdr:cNvPicPr>
      </xdr:nvPicPr>
      <xdr:blipFill>
        <a:blip xmlns:r="http://schemas.openxmlformats.org/officeDocument/2006/relationships" r:embed="rId124"/>
        <a:stretch>
          <a:fillRect/>
        </a:stretch>
      </xdr:blipFill>
      <xdr:spPr>
        <a:xfrm>
          <a:off x="3516925" y="52998079"/>
          <a:ext cx="940288" cy="940288"/>
        </a:xfrm>
        <a:prstGeom prst="rect">
          <a:avLst/>
        </a:prstGeom>
      </xdr:spPr>
    </xdr:pic>
    <xdr:clientData/>
  </xdr:twoCellAnchor>
  <xdr:twoCellAnchor editAs="oneCell">
    <xdr:from>
      <xdr:col>3</xdr:col>
      <xdr:colOff>146538</xdr:colOff>
      <xdr:row>55</xdr:row>
      <xdr:rowOff>36634</xdr:rowOff>
    </xdr:from>
    <xdr:to>
      <xdr:col>3</xdr:col>
      <xdr:colOff>1440961</xdr:colOff>
      <xdr:row>55</xdr:row>
      <xdr:rowOff>1006202</xdr:rowOff>
    </xdr:to>
    <xdr:pic>
      <xdr:nvPicPr>
        <xdr:cNvPr id="1042" name="Picture 1041"/>
        <xdr:cNvPicPr>
          <a:picLocks noChangeAspect="1"/>
        </xdr:cNvPicPr>
      </xdr:nvPicPr>
      <xdr:blipFill>
        <a:blip xmlns:r="http://schemas.openxmlformats.org/officeDocument/2006/relationships" r:embed="rId125"/>
        <a:stretch>
          <a:fillRect/>
        </a:stretch>
      </xdr:blipFill>
      <xdr:spPr>
        <a:xfrm>
          <a:off x="3333750" y="53974999"/>
          <a:ext cx="1294423" cy="969568"/>
        </a:xfrm>
        <a:prstGeom prst="rect">
          <a:avLst/>
        </a:prstGeom>
      </xdr:spPr>
    </xdr:pic>
    <xdr:clientData/>
  </xdr:twoCellAnchor>
  <xdr:twoCellAnchor editAs="oneCell">
    <xdr:from>
      <xdr:col>3</xdr:col>
      <xdr:colOff>170962</xdr:colOff>
      <xdr:row>106</xdr:row>
      <xdr:rowOff>12211</xdr:rowOff>
    </xdr:from>
    <xdr:to>
      <xdr:col>3</xdr:col>
      <xdr:colOff>1294423</xdr:colOff>
      <xdr:row>107</xdr:row>
      <xdr:rowOff>631</xdr:rowOff>
    </xdr:to>
    <xdr:pic>
      <xdr:nvPicPr>
        <xdr:cNvPr id="1043" name="Picture 1042"/>
        <xdr:cNvPicPr>
          <a:picLocks noChangeAspect="1"/>
        </xdr:cNvPicPr>
      </xdr:nvPicPr>
      <xdr:blipFill>
        <a:blip xmlns:r="http://schemas.openxmlformats.org/officeDocument/2006/relationships" r:embed="rId126"/>
        <a:stretch>
          <a:fillRect/>
        </a:stretch>
      </xdr:blipFill>
      <xdr:spPr>
        <a:xfrm>
          <a:off x="3358174" y="108133173"/>
          <a:ext cx="1123461" cy="1050823"/>
        </a:xfrm>
        <a:prstGeom prst="rect">
          <a:avLst/>
        </a:prstGeom>
      </xdr:spPr>
    </xdr:pic>
    <xdr:clientData/>
  </xdr:twoCellAnchor>
  <xdr:twoCellAnchor editAs="oneCell">
    <xdr:from>
      <xdr:col>3</xdr:col>
      <xdr:colOff>85480</xdr:colOff>
      <xdr:row>77</xdr:row>
      <xdr:rowOff>207596</xdr:rowOff>
    </xdr:from>
    <xdr:to>
      <xdr:col>3</xdr:col>
      <xdr:colOff>1575130</xdr:colOff>
      <xdr:row>77</xdr:row>
      <xdr:rowOff>915865</xdr:rowOff>
    </xdr:to>
    <xdr:pic>
      <xdr:nvPicPr>
        <xdr:cNvPr id="1044" name="Picture 1043"/>
        <xdr:cNvPicPr>
          <a:picLocks noChangeAspect="1"/>
        </xdr:cNvPicPr>
      </xdr:nvPicPr>
      <xdr:blipFill>
        <a:blip xmlns:r="http://schemas.openxmlformats.org/officeDocument/2006/relationships" r:embed="rId127"/>
        <a:stretch>
          <a:fillRect/>
        </a:stretch>
      </xdr:blipFill>
      <xdr:spPr>
        <a:xfrm>
          <a:off x="3272692" y="77518846"/>
          <a:ext cx="1489650" cy="708269"/>
        </a:xfrm>
        <a:prstGeom prst="rect">
          <a:avLst/>
        </a:prstGeom>
      </xdr:spPr>
    </xdr:pic>
    <xdr:clientData/>
  </xdr:twoCellAnchor>
  <xdr:oneCellAnchor>
    <xdr:from>
      <xdr:col>3</xdr:col>
      <xdr:colOff>61060</xdr:colOff>
      <xdr:row>123</xdr:row>
      <xdr:rowOff>256444</xdr:rowOff>
    </xdr:from>
    <xdr:ext cx="1440960" cy="842596"/>
    <xdr:pic>
      <xdr:nvPicPr>
        <xdr:cNvPr id="201" name="Picture 200" descr="3M Virtua AP Dark Lens Safety Glasses KSA"/>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3248272" y="144169425"/>
          <a:ext cx="1440960" cy="842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3</xdr:col>
      <xdr:colOff>304800</xdr:colOff>
      <xdr:row>3</xdr:row>
      <xdr:rowOff>304800</xdr:rowOff>
    </xdr:to>
    <xdr:sp macro="" textlink="">
      <xdr:nvSpPr>
        <xdr:cNvPr id="50" name="AutoShape 14"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xdr:row>
      <xdr:rowOff>0</xdr:rowOff>
    </xdr:from>
    <xdr:to>
      <xdr:col>3</xdr:col>
      <xdr:colOff>304800</xdr:colOff>
      <xdr:row>3</xdr:row>
      <xdr:rowOff>304800</xdr:rowOff>
    </xdr:to>
    <xdr:sp macro="" textlink="">
      <xdr:nvSpPr>
        <xdr:cNvPr id="51" name="AutoShape 16"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26096</xdr:colOff>
      <xdr:row>10</xdr:row>
      <xdr:rowOff>26096</xdr:rowOff>
    </xdr:from>
    <xdr:to>
      <xdr:col>3</xdr:col>
      <xdr:colOff>1252603</xdr:colOff>
      <xdr:row>10</xdr:row>
      <xdr:rowOff>991644</xdr:rowOff>
    </xdr:to>
    <xdr:pic>
      <xdr:nvPicPr>
        <xdr:cNvPr id="124" name="Picture 123" descr="Compact Track Loader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621" y="148263671"/>
          <a:ext cx="1226507" cy="965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8</xdr:row>
      <xdr:rowOff>0</xdr:rowOff>
    </xdr:from>
    <xdr:ext cx="1719384" cy="1719629"/>
    <xdr:sp macro="" textlink="">
      <xdr:nvSpPr>
        <xdr:cNvPr id="31"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2885" y="2942981"/>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1719384" cy="1719629"/>
    <xdr:sp macro="" textlink="">
      <xdr:nvSpPr>
        <xdr:cNvPr id="3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2885" y="2942981"/>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8</xdr:row>
      <xdr:rowOff>0</xdr:rowOff>
    </xdr:from>
    <xdr:ext cx="1718387" cy="1716639"/>
    <xdr:sp macro="" textlink="">
      <xdr:nvSpPr>
        <xdr:cNvPr id="33"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2942981"/>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1719384" cy="1719629"/>
    <xdr:sp macro="" textlink="">
      <xdr:nvSpPr>
        <xdr:cNvPr id="3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2885" y="2942981"/>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1718387" cy="1716639"/>
    <xdr:sp macro="" textlink="">
      <xdr:nvSpPr>
        <xdr:cNvPr id="3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2942981"/>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246740</xdr:colOff>
      <xdr:row>8</xdr:row>
      <xdr:rowOff>86317</xdr:rowOff>
    </xdr:from>
    <xdr:to>
      <xdr:col>3</xdr:col>
      <xdr:colOff>1434103</xdr:colOff>
      <xdr:row>8</xdr:row>
      <xdr:rowOff>1104056</xdr:rowOff>
    </xdr:to>
    <xdr:pic>
      <xdr:nvPicPr>
        <xdr:cNvPr id="39" name="Picture 38" descr="Image result for Tipper Truck 3 Ton. Size: 220 x 160. Source: autolinkjapannews.blogspot.com"/>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9625" y="4164971"/>
          <a:ext cx="1187363" cy="101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9</xdr:row>
      <xdr:rowOff>26097</xdr:rowOff>
    </xdr:from>
    <xdr:to>
      <xdr:col>3</xdr:col>
      <xdr:colOff>1252603</xdr:colOff>
      <xdr:row>9</xdr:row>
      <xdr:rowOff>1020427</xdr:rowOff>
    </xdr:to>
    <xdr:pic>
      <xdr:nvPicPr>
        <xdr:cNvPr id="40" name="Picture 39" descr="Image result for Double Cabin Hilux. Size: 216 x 160. Source: www.autolink.eu"/>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3621" y="2959797"/>
          <a:ext cx="1226507"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26096</xdr:colOff>
      <xdr:row>6</xdr:row>
      <xdr:rowOff>26097</xdr:rowOff>
    </xdr:from>
    <xdr:to>
      <xdr:col>3</xdr:col>
      <xdr:colOff>1252603</xdr:colOff>
      <xdr:row>6</xdr:row>
      <xdr:rowOff>1023114</xdr:rowOff>
    </xdr:to>
    <xdr:pic>
      <xdr:nvPicPr>
        <xdr:cNvPr id="41" name="Picture 40" descr="Image result for 3 Ton Truck. Size: 237 x 160. Source: kingstar2004.en.made-in-china.com"/>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83621" y="4017072"/>
          <a:ext cx="1226507" cy="99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xdr:row>
      <xdr:rowOff>0</xdr:rowOff>
    </xdr:from>
    <xdr:to>
      <xdr:col>4</xdr:col>
      <xdr:colOff>95250</xdr:colOff>
      <xdr:row>9</xdr:row>
      <xdr:rowOff>501162</xdr:rowOff>
    </xdr:to>
    <xdr:sp macro="" textlink="">
      <xdr:nvSpPr>
        <xdr:cNvPr id="42"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1876425"/>
          <a:ext cx="17145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xdr:row>
      <xdr:rowOff>0</xdr:rowOff>
    </xdr:from>
    <xdr:to>
      <xdr:col>4</xdr:col>
      <xdr:colOff>95250</xdr:colOff>
      <xdr:row>9</xdr:row>
      <xdr:rowOff>501162</xdr:rowOff>
    </xdr:to>
    <xdr:sp macro="" textlink="">
      <xdr:nvSpPr>
        <xdr:cNvPr id="43"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1876425"/>
          <a:ext cx="17145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7</xdr:row>
      <xdr:rowOff>0</xdr:rowOff>
    </xdr:from>
    <xdr:ext cx="1719384" cy="1719629"/>
    <xdr:sp macro="" textlink="">
      <xdr:nvSpPr>
        <xdr:cNvPr id="15"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2885" y="4151923"/>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1719384" cy="1719629"/>
    <xdr:sp macro="" textlink="">
      <xdr:nvSpPr>
        <xdr:cNvPr id="1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2885" y="4151923"/>
          <a:ext cx="1719384" cy="1719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7</xdr:row>
      <xdr:rowOff>0</xdr:rowOff>
    </xdr:from>
    <xdr:ext cx="1718387" cy="1716639"/>
    <xdr:sp macro="" textlink="">
      <xdr:nvSpPr>
        <xdr:cNvPr id="1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4151923"/>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1719384" cy="1710104"/>
    <xdr:sp macro="" textlink="">
      <xdr:nvSpPr>
        <xdr:cNvPr id="19"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2885" y="4151923"/>
          <a:ext cx="1719384" cy="17101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1719384" cy="1710104"/>
    <xdr:sp macro="" textlink="">
      <xdr:nvSpPr>
        <xdr:cNvPr id="20"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2885" y="4151923"/>
          <a:ext cx="1719384" cy="17101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36635</xdr:colOff>
      <xdr:row>7</xdr:row>
      <xdr:rowOff>195385</xdr:rowOff>
    </xdr:from>
    <xdr:to>
      <xdr:col>3</xdr:col>
      <xdr:colOff>1610514</xdr:colOff>
      <xdr:row>7</xdr:row>
      <xdr:rowOff>924744</xdr:rowOff>
    </xdr:to>
    <xdr:pic>
      <xdr:nvPicPr>
        <xdr:cNvPr id="2" name="Picture 1"/>
        <xdr:cNvPicPr>
          <a:picLocks noChangeAspect="1"/>
        </xdr:cNvPicPr>
      </xdr:nvPicPr>
      <xdr:blipFill>
        <a:blip xmlns:r="http://schemas.openxmlformats.org/officeDocument/2006/relationships" r:embed="rId5"/>
        <a:stretch>
          <a:fillRect/>
        </a:stretch>
      </xdr:blipFill>
      <xdr:spPr>
        <a:xfrm>
          <a:off x="3089520" y="3211635"/>
          <a:ext cx="1573879" cy="7293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50" name="AutoShape 14"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xdr:row>
      <xdr:rowOff>0</xdr:rowOff>
    </xdr:from>
    <xdr:to>
      <xdr:col>3</xdr:col>
      <xdr:colOff>304800</xdr:colOff>
      <xdr:row>6</xdr:row>
      <xdr:rowOff>304800</xdr:rowOff>
    </xdr:to>
    <xdr:sp macro="" textlink="">
      <xdr:nvSpPr>
        <xdr:cNvPr id="51" name="AutoShape 16" descr="Image result for Pitch bar ( 1000mm )"/>
        <xdr:cNvSpPr>
          <a:spLocks noChangeAspect="1" noChangeArrowheads="1"/>
        </xdr:cNvSpPr>
      </xdr:nvSpPr>
      <xdr:spPr bwMode="auto">
        <a:xfrm>
          <a:off x="3057525" y="5393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6</xdr:row>
      <xdr:rowOff>0</xdr:rowOff>
    </xdr:from>
    <xdr:ext cx="1718387" cy="1716639"/>
    <xdr:sp macro="" textlink="">
      <xdr:nvSpPr>
        <xdr:cNvPr id="131"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201275" y="282892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xdr:row>
      <xdr:rowOff>0</xdr:rowOff>
    </xdr:from>
    <xdr:ext cx="1718387" cy="1716639"/>
    <xdr:sp macro="" textlink="">
      <xdr:nvSpPr>
        <xdr:cNvPr id="13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282892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71360</xdr:colOff>
      <xdr:row>14</xdr:row>
      <xdr:rowOff>58317</xdr:rowOff>
    </xdr:from>
    <xdr:to>
      <xdr:col>3</xdr:col>
      <xdr:colOff>1213459</xdr:colOff>
      <xdr:row>14</xdr:row>
      <xdr:rowOff>991645</xdr:rowOff>
    </xdr:to>
    <xdr:pic>
      <xdr:nvPicPr>
        <xdr:cNvPr id="133" name="Picture 132" descr="Image result for Safety Socks. Size: 164 x 160. Source: www.siva-shop.d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8885" y="11402592"/>
          <a:ext cx="1142099" cy="933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14</xdr:row>
      <xdr:rowOff>0</xdr:rowOff>
    </xdr:from>
    <xdr:to>
      <xdr:col>4</xdr:col>
      <xdr:colOff>95250</xdr:colOff>
      <xdr:row>18</xdr:row>
      <xdr:rowOff>68141</xdr:rowOff>
    </xdr:to>
    <xdr:sp macro="" textlink="">
      <xdr:nvSpPr>
        <xdr:cNvPr id="135"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3057525" y="1428750"/>
          <a:ext cx="1714500" cy="17115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14</xdr:row>
      <xdr:rowOff>0</xdr:rowOff>
    </xdr:from>
    <xdr:to>
      <xdr:col>4</xdr:col>
      <xdr:colOff>95250</xdr:colOff>
      <xdr:row>18</xdr:row>
      <xdr:rowOff>68141</xdr:rowOff>
    </xdr:to>
    <xdr:sp macro="" textlink="">
      <xdr:nvSpPr>
        <xdr:cNvPr id="13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3057525" y="1428750"/>
          <a:ext cx="1714500" cy="17115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1718387" cy="1716639"/>
    <xdr:sp macro="" textlink="">
      <xdr:nvSpPr>
        <xdr:cNvPr id="137"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201275" y="14287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1718387" cy="1716639"/>
    <xdr:sp macro="" textlink="">
      <xdr:nvSpPr>
        <xdr:cNvPr id="138"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1428750"/>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0</xdr:colOff>
      <xdr:row>3</xdr:row>
      <xdr:rowOff>0</xdr:rowOff>
    </xdr:from>
    <xdr:to>
      <xdr:col>3</xdr:col>
      <xdr:colOff>304800</xdr:colOff>
      <xdr:row>3</xdr:row>
      <xdr:rowOff>304800</xdr:rowOff>
    </xdr:to>
    <xdr:sp macro="" textlink="">
      <xdr:nvSpPr>
        <xdr:cNvPr id="140" name="AutoShape 16" descr="Image result for Pitch bar ( 1000mm )"/>
        <xdr:cNvSpPr>
          <a:spLocks noChangeAspect="1" noChangeArrowheads="1"/>
        </xdr:cNvSpPr>
      </xdr:nvSpPr>
      <xdr:spPr bwMode="auto">
        <a:xfrm>
          <a:off x="3057525" y="142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6</xdr:row>
      <xdr:rowOff>0</xdr:rowOff>
    </xdr:from>
    <xdr:ext cx="1718387" cy="1716639"/>
    <xdr:sp macro="" textlink="">
      <xdr:nvSpPr>
        <xdr:cNvPr id="1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201275" y="1876425"/>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7</xdr:row>
      <xdr:rowOff>0</xdr:rowOff>
    </xdr:from>
    <xdr:ext cx="1718387" cy="1716639"/>
    <xdr:sp macro="" textlink="">
      <xdr:nvSpPr>
        <xdr:cNvPr id="1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7</xdr:row>
      <xdr:rowOff>0</xdr:rowOff>
    </xdr:from>
    <xdr:ext cx="1718387" cy="1716639"/>
    <xdr:sp macro="" textlink="">
      <xdr:nvSpPr>
        <xdr:cNvPr id="1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8</xdr:row>
      <xdr:rowOff>0</xdr:rowOff>
    </xdr:from>
    <xdr:ext cx="1718387" cy="1716639"/>
    <xdr:sp macro="" textlink="">
      <xdr:nvSpPr>
        <xdr:cNvPr id="18"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8</xdr:row>
      <xdr:rowOff>0</xdr:rowOff>
    </xdr:from>
    <xdr:ext cx="1718387" cy="1716639"/>
    <xdr:sp macro="" textlink="">
      <xdr:nvSpPr>
        <xdr:cNvPr id="1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8</xdr:row>
      <xdr:rowOff>0</xdr:rowOff>
    </xdr:from>
    <xdr:ext cx="1718387" cy="1716639"/>
    <xdr:sp macro="" textlink="">
      <xdr:nvSpPr>
        <xdr:cNvPr id="20"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9</xdr:row>
      <xdr:rowOff>0</xdr:rowOff>
    </xdr:from>
    <xdr:ext cx="1718387" cy="1716639"/>
    <xdr:sp macro="" textlink="">
      <xdr:nvSpPr>
        <xdr:cNvPr id="21"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9</xdr:row>
      <xdr:rowOff>0</xdr:rowOff>
    </xdr:from>
    <xdr:ext cx="1718387" cy="1716639"/>
    <xdr:sp macro="" textlink="">
      <xdr:nvSpPr>
        <xdr:cNvPr id="2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9</xdr:row>
      <xdr:rowOff>0</xdr:rowOff>
    </xdr:from>
    <xdr:ext cx="1718387" cy="1716639"/>
    <xdr:sp macro="" textlink="">
      <xdr:nvSpPr>
        <xdr:cNvPr id="23"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1718387" cy="1716639"/>
    <xdr:sp macro="" textlink="">
      <xdr:nvSpPr>
        <xdr:cNvPr id="24"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1718387" cy="1716639"/>
    <xdr:sp macro="" textlink="">
      <xdr:nvSpPr>
        <xdr:cNvPr id="25"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1718387" cy="1716639"/>
    <xdr:sp macro="" textlink="">
      <xdr:nvSpPr>
        <xdr:cNvPr id="26"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xdr:row>
      <xdr:rowOff>0</xdr:rowOff>
    </xdr:from>
    <xdr:ext cx="1718387" cy="1716639"/>
    <xdr:sp macro="" textlink="">
      <xdr:nvSpPr>
        <xdr:cNvPr id="27"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xdr:row>
      <xdr:rowOff>0</xdr:rowOff>
    </xdr:from>
    <xdr:ext cx="1718387" cy="1716639"/>
    <xdr:sp macro="" textlink="">
      <xdr:nvSpPr>
        <xdr:cNvPr id="28"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11</xdr:row>
      <xdr:rowOff>0</xdr:rowOff>
    </xdr:from>
    <xdr:ext cx="1718387" cy="1716639"/>
    <xdr:sp macro="" textlink="">
      <xdr:nvSpPr>
        <xdr:cNvPr id="29"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xdr:row>
      <xdr:rowOff>0</xdr:rowOff>
    </xdr:from>
    <xdr:ext cx="1718387" cy="1716639"/>
    <xdr:sp macro="" textlink="">
      <xdr:nvSpPr>
        <xdr:cNvPr id="30"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xdr:row>
      <xdr:rowOff>0</xdr:rowOff>
    </xdr:from>
    <xdr:ext cx="1718387" cy="1716639"/>
    <xdr:sp macro="" textlink="">
      <xdr:nvSpPr>
        <xdr:cNvPr id="31"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xdr:row>
      <xdr:rowOff>0</xdr:rowOff>
    </xdr:from>
    <xdr:ext cx="1718387" cy="1716639"/>
    <xdr:sp macro="" textlink="">
      <xdr:nvSpPr>
        <xdr:cNvPr id="32"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1718387" cy="1716639"/>
    <xdr:sp macro="" textlink="">
      <xdr:nvSpPr>
        <xdr:cNvPr id="34"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1718387" cy="1716639"/>
    <xdr:sp macro="" textlink="">
      <xdr:nvSpPr>
        <xdr:cNvPr id="35"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1718387" cy="1716639"/>
    <xdr:sp macro="" textlink="">
      <xdr:nvSpPr>
        <xdr:cNvPr id="36" name="AutoShape 7" descr="VEVOR Demolition Jack Hammer Jack Hammer Concrete Breaker 1200 BPM Heavy  Duty Electric Jack Hammer 3 Chisel Bit W/Gloves &amp; 360° Swiveling Front  Handle for Trenching, Chipping, Breaking Holes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1718387" cy="1716639"/>
    <xdr:sp macro="" textlink="">
      <xdr:nvSpPr>
        <xdr:cNvPr id="37"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xdr:row>
      <xdr:rowOff>0</xdr:rowOff>
    </xdr:from>
    <xdr:ext cx="1718387" cy="1716639"/>
    <xdr:sp macro="" textlink="">
      <xdr:nvSpPr>
        <xdr:cNvPr id="38" name="AutoShape 10" descr="Mophorn 3600W Electric Demolition Hammer Heavy Duty Concrete Breaker 1800  BPM Jack Hammer Demolition Drills with Flat Chisel Bull Point Chisel (3600  W) - - Amazon.com"/>
        <xdr:cNvSpPr>
          <a:spLocks noChangeAspect="1" noChangeArrowheads="1"/>
        </xdr:cNvSpPr>
      </xdr:nvSpPr>
      <xdr:spPr bwMode="auto">
        <a:xfrm>
          <a:off x="10196635" y="1843942"/>
          <a:ext cx="1718387" cy="171663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207597</xdr:colOff>
      <xdr:row>13</xdr:row>
      <xdr:rowOff>60894</xdr:rowOff>
    </xdr:from>
    <xdr:to>
      <xdr:col>3</xdr:col>
      <xdr:colOff>1172307</xdr:colOff>
      <xdr:row>13</xdr:row>
      <xdr:rowOff>1023739</xdr:rowOff>
    </xdr:to>
    <xdr:pic>
      <xdr:nvPicPr>
        <xdr:cNvPr id="39" name="Picture 38" descr="Safety Products :: Safety Footwear :: Mid Cut :: SAFETYFIT SAFETY SHOE  D1270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0482" y="9488202"/>
          <a:ext cx="964710" cy="962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329713</xdr:colOff>
      <xdr:row>6</xdr:row>
      <xdr:rowOff>48846</xdr:rowOff>
    </xdr:from>
    <xdr:to>
      <xdr:col>3</xdr:col>
      <xdr:colOff>1133839</xdr:colOff>
      <xdr:row>6</xdr:row>
      <xdr:rowOff>1039790</xdr:rowOff>
    </xdr:to>
    <xdr:pic>
      <xdr:nvPicPr>
        <xdr:cNvPr id="2" name="Picture 1"/>
        <xdr:cNvPicPr>
          <a:picLocks noChangeAspect="1"/>
        </xdr:cNvPicPr>
      </xdr:nvPicPr>
      <xdr:blipFill>
        <a:blip xmlns:r="http://schemas.openxmlformats.org/officeDocument/2006/relationships" r:embed="rId3"/>
        <a:stretch>
          <a:fillRect/>
        </a:stretch>
      </xdr:blipFill>
      <xdr:spPr>
        <a:xfrm>
          <a:off x="3382598" y="2039327"/>
          <a:ext cx="804126" cy="990944"/>
        </a:xfrm>
        <a:prstGeom prst="rect">
          <a:avLst/>
        </a:prstGeom>
      </xdr:spPr>
    </xdr:pic>
    <xdr:clientData/>
  </xdr:twoCellAnchor>
  <xdr:twoCellAnchor editAs="oneCell">
    <xdr:from>
      <xdr:col>3</xdr:col>
      <xdr:colOff>427403</xdr:colOff>
      <xdr:row>8</xdr:row>
      <xdr:rowOff>24423</xdr:rowOff>
    </xdr:from>
    <xdr:to>
      <xdr:col>3</xdr:col>
      <xdr:colOff>970455</xdr:colOff>
      <xdr:row>8</xdr:row>
      <xdr:rowOff>1022452</xdr:rowOff>
    </xdr:to>
    <xdr:pic>
      <xdr:nvPicPr>
        <xdr:cNvPr id="40" name="Picture 39" descr="Workwear | Safety &amp; Workwear | Screwfix.com"/>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0288" y="4139711"/>
          <a:ext cx="543052" cy="998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464038</xdr:colOff>
      <xdr:row>10</xdr:row>
      <xdr:rowOff>61032</xdr:rowOff>
    </xdr:from>
    <xdr:to>
      <xdr:col>3</xdr:col>
      <xdr:colOff>1074615</xdr:colOff>
      <xdr:row>10</xdr:row>
      <xdr:rowOff>1000381</xdr:rowOff>
    </xdr:to>
    <xdr:pic>
      <xdr:nvPicPr>
        <xdr:cNvPr id="3" name="Picture 2"/>
        <xdr:cNvPicPr>
          <a:picLocks noChangeAspect="1"/>
        </xdr:cNvPicPr>
      </xdr:nvPicPr>
      <xdr:blipFill>
        <a:blip xmlns:r="http://schemas.openxmlformats.org/officeDocument/2006/relationships" r:embed="rId5"/>
        <a:stretch>
          <a:fillRect/>
        </a:stretch>
      </xdr:blipFill>
      <xdr:spPr>
        <a:xfrm>
          <a:off x="3516923" y="6301128"/>
          <a:ext cx="610577" cy="9393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B13"/>
  <sheetViews>
    <sheetView workbookViewId="0">
      <selection activeCell="K34" sqref="K34"/>
    </sheetView>
  </sheetViews>
  <sheetFormatPr defaultRowHeight="15" x14ac:dyDescent="0.25"/>
  <cols>
    <col min="1" max="16384" width="9.140625" style="67"/>
  </cols>
  <sheetData>
    <row r="3" spans="2:2" x14ac:dyDescent="0.25">
      <c r="B3" s="66" t="s">
        <v>257</v>
      </c>
    </row>
    <row r="4" spans="2:2" x14ac:dyDescent="0.25">
      <c r="B4" s="68" t="s">
        <v>258</v>
      </c>
    </row>
    <row r="5" spans="2:2" x14ac:dyDescent="0.25">
      <c r="B5" s="68" t="s">
        <v>259</v>
      </c>
    </row>
    <row r="6" spans="2:2" x14ac:dyDescent="0.25">
      <c r="B6" s="68" t="s">
        <v>260</v>
      </c>
    </row>
    <row r="7" spans="2:2" x14ac:dyDescent="0.25">
      <c r="B7" s="68" t="s">
        <v>261</v>
      </c>
    </row>
    <row r="8" spans="2:2" x14ac:dyDescent="0.25">
      <c r="B8" s="68" t="s">
        <v>262</v>
      </c>
    </row>
    <row r="9" spans="2:2" x14ac:dyDescent="0.25">
      <c r="B9" s="68" t="s">
        <v>292</v>
      </c>
    </row>
    <row r="10" spans="2:2" x14ac:dyDescent="0.25">
      <c r="B10" s="68" t="s">
        <v>293</v>
      </c>
    </row>
    <row r="11" spans="2:2" x14ac:dyDescent="0.25">
      <c r="B11" s="68" t="s">
        <v>294</v>
      </c>
    </row>
    <row r="12" spans="2:2" x14ac:dyDescent="0.25">
      <c r="B12" s="68" t="s">
        <v>295</v>
      </c>
    </row>
    <row r="13" spans="2:2" x14ac:dyDescent="0.25">
      <c r="B13" s="68" t="s">
        <v>296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37"/>
  <sheetViews>
    <sheetView topLeftCell="A133" zoomScale="78" zoomScaleNormal="78" workbookViewId="0">
      <selection activeCell="D150" sqref="D150"/>
    </sheetView>
  </sheetViews>
  <sheetFormatPr defaultColWidth="9.140625" defaultRowHeight="15.75" x14ac:dyDescent="0.25"/>
  <cols>
    <col min="1" max="1" width="3.5703125" style="17" customWidth="1"/>
    <col min="2" max="2" width="12.7109375" style="1" customWidth="1"/>
    <col min="3" max="3" width="31.5703125" style="6" customWidth="1"/>
    <col min="4" max="4" width="24.28515625" style="16" customWidth="1"/>
    <col min="5" max="5" width="11.42578125" style="16" customWidth="1"/>
    <col min="6" max="6" width="10.5703125" style="16" customWidth="1"/>
    <col min="7" max="7" width="22.7109375" style="17" customWidth="1"/>
    <col min="8" max="8" width="22.42578125" style="17" customWidth="1"/>
    <col min="9" max="9" width="15.7109375" style="18" customWidth="1"/>
    <col min="10" max="10" width="17.140625" style="18" customWidth="1"/>
    <col min="11" max="11" width="17" style="17" customWidth="1"/>
    <col min="12" max="12" width="19.140625" style="17" customWidth="1"/>
    <col min="13" max="16384" width="9.140625" style="17"/>
  </cols>
  <sheetData>
    <row r="1" spans="2:12" ht="16.5" thickBot="1" x14ac:dyDescent="0.3">
      <c r="C1" s="5"/>
    </row>
    <row r="2" spans="2:12" ht="25.5" customHeight="1" thickBot="1" x14ac:dyDescent="0.4">
      <c r="B2" s="100" t="s">
        <v>252</v>
      </c>
      <c r="C2" s="101"/>
      <c r="D2" s="101"/>
      <c r="E2" s="101"/>
      <c r="F2" s="101"/>
      <c r="G2" s="101"/>
      <c r="H2" s="101"/>
      <c r="I2" s="101"/>
      <c r="J2" s="101"/>
      <c r="K2" s="101"/>
      <c r="L2" s="102"/>
    </row>
    <row r="3" spans="2:12" ht="16.5" thickBot="1" x14ac:dyDescent="0.3">
      <c r="B3" s="7"/>
      <c r="C3" s="8"/>
      <c r="G3" s="16"/>
      <c r="H3" s="16"/>
      <c r="I3" s="19"/>
      <c r="J3" s="19"/>
    </row>
    <row r="4" spans="2:12" ht="30" customHeight="1" thickBot="1" x14ac:dyDescent="0.3">
      <c r="B4" s="97" t="s">
        <v>251</v>
      </c>
      <c r="C4" s="98"/>
      <c r="D4" s="98"/>
      <c r="E4" s="98"/>
      <c r="F4" s="98"/>
      <c r="G4" s="98"/>
      <c r="H4" s="98"/>
      <c r="I4" s="98"/>
      <c r="J4" s="98"/>
      <c r="K4" s="98"/>
      <c r="L4" s="99"/>
    </row>
    <row r="5" spans="2:12" s="20" customFormat="1" ht="27" customHeight="1" x14ac:dyDescent="0.25">
      <c r="B5" s="103" t="s">
        <v>111</v>
      </c>
      <c r="C5" s="105" t="s">
        <v>110</v>
      </c>
      <c r="D5" s="107" t="s">
        <v>131</v>
      </c>
      <c r="E5" s="105" t="s">
        <v>132</v>
      </c>
      <c r="F5" s="109" t="s">
        <v>130</v>
      </c>
      <c r="G5" s="94" t="s">
        <v>134</v>
      </c>
      <c r="H5" s="95"/>
      <c r="I5" s="95"/>
      <c r="J5" s="95"/>
      <c r="K5" s="95"/>
      <c r="L5" s="96"/>
    </row>
    <row r="6" spans="2:12" ht="33" customHeight="1" thickBot="1" x14ac:dyDescent="0.3">
      <c r="B6" s="104"/>
      <c r="C6" s="106"/>
      <c r="D6" s="108"/>
      <c r="E6" s="106"/>
      <c r="F6" s="110"/>
      <c r="G6" s="72" t="s">
        <v>112</v>
      </c>
      <c r="H6" s="69" t="s">
        <v>133</v>
      </c>
      <c r="I6" s="70" t="s">
        <v>263</v>
      </c>
      <c r="J6" s="70" t="s">
        <v>264</v>
      </c>
      <c r="K6" s="70" t="s">
        <v>298</v>
      </c>
      <c r="L6" s="71" t="s">
        <v>297</v>
      </c>
    </row>
    <row r="7" spans="2:12" ht="83.25" customHeight="1" x14ac:dyDescent="0.25">
      <c r="B7" s="41" t="s">
        <v>140</v>
      </c>
      <c r="C7" s="80" t="s">
        <v>0</v>
      </c>
      <c r="D7" s="42"/>
      <c r="E7" s="43">
        <v>5</v>
      </c>
      <c r="F7" s="81" t="s">
        <v>78</v>
      </c>
      <c r="G7" s="82"/>
      <c r="H7" s="83"/>
      <c r="I7" s="44"/>
      <c r="J7" s="44">
        <f>E7*I7</f>
        <v>0</v>
      </c>
      <c r="K7" s="42"/>
      <c r="L7" s="45">
        <f>E7*K7</f>
        <v>0</v>
      </c>
    </row>
    <row r="8" spans="2:12" ht="83.25" customHeight="1" x14ac:dyDescent="0.25">
      <c r="B8" s="11" t="s">
        <v>141</v>
      </c>
      <c r="C8" s="2" t="s">
        <v>312</v>
      </c>
      <c r="D8" s="25"/>
      <c r="E8" s="26">
        <v>5</v>
      </c>
      <c r="F8" s="27" t="s">
        <v>78</v>
      </c>
      <c r="G8" s="28"/>
      <c r="H8" s="15"/>
      <c r="I8" s="29"/>
      <c r="J8" s="29">
        <f t="shared" ref="J8" si="0">E8*I8</f>
        <v>0</v>
      </c>
      <c r="K8" s="15"/>
      <c r="L8" s="30">
        <f t="shared" ref="L8" si="1">E8*K8</f>
        <v>0</v>
      </c>
    </row>
    <row r="9" spans="2:12" ht="83.25" customHeight="1" x14ac:dyDescent="0.25">
      <c r="B9" s="11" t="s">
        <v>142</v>
      </c>
      <c r="C9" s="2" t="s">
        <v>1</v>
      </c>
      <c r="D9" s="25"/>
      <c r="E9" s="26">
        <v>2</v>
      </c>
      <c r="F9" s="27" t="s">
        <v>78</v>
      </c>
      <c r="G9" s="28"/>
      <c r="H9" s="15"/>
      <c r="I9" s="29"/>
      <c r="J9" s="29">
        <f t="shared" ref="J9:J43" si="2">E9*I9</f>
        <v>0</v>
      </c>
      <c r="K9" s="15"/>
      <c r="L9" s="30">
        <f t="shared" ref="L9:L43" si="3">E9*K9</f>
        <v>0</v>
      </c>
    </row>
    <row r="10" spans="2:12" ht="83.25" customHeight="1" x14ac:dyDescent="0.25">
      <c r="B10" s="11" t="s">
        <v>143</v>
      </c>
      <c r="C10" s="2" t="s">
        <v>2</v>
      </c>
      <c r="D10" s="15"/>
      <c r="E10" s="26">
        <v>5</v>
      </c>
      <c r="F10" s="27" t="s">
        <v>78</v>
      </c>
      <c r="G10" s="28"/>
      <c r="H10" s="15"/>
      <c r="I10" s="29"/>
      <c r="J10" s="29">
        <f t="shared" si="2"/>
        <v>0</v>
      </c>
      <c r="K10" s="15"/>
      <c r="L10" s="30">
        <f t="shared" si="3"/>
        <v>0</v>
      </c>
    </row>
    <row r="11" spans="2:12" ht="83.25" customHeight="1" x14ac:dyDescent="0.25">
      <c r="B11" s="11" t="s">
        <v>144</v>
      </c>
      <c r="C11" s="2" t="s">
        <v>13</v>
      </c>
      <c r="D11" s="15"/>
      <c r="E11" s="26">
        <v>2</v>
      </c>
      <c r="F11" s="27" t="s">
        <v>78</v>
      </c>
      <c r="G11" s="28"/>
      <c r="H11" s="15"/>
      <c r="I11" s="29"/>
      <c r="J11" s="29">
        <f t="shared" si="2"/>
        <v>0</v>
      </c>
      <c r="K11" s="15"/>
      <c r="L11" s="30">
        <f t="shared" si="3"/>
        <v>0</v>
      </c>
    </row>
    <row r="12" spans="2:12" ht="83.25" customHeight="1" x14ac:dyDescent="0.25">
      <c r="B12" s="11" t="s">
        <v>145</v>
      </c>
      <c r="C12" s="2" t="s">
        <v>14</v>
      </c>
      <c r="D12" s="15"/>
      <c r="E12" s="26">
        <v>3</v>
      </c>
      <c r="F12" s="27" t="s">
        <v>78</v>
      </c>
      <c r="G12" s="28"/>
      <c r="H12" s="15"/>
      <c r="I12" s="29"/>
      <c r="J12" s="29">
        <f t="shared" si="2"/>
        <v>0</v>
      </c>
      <c r="K12" s="15"/>
      <c r="L12" s="30">
        <f t="shared" si="3"/>
        <v>0</v>
      </c>
    </row>
    <row r="13" spans="2:12" ht="83.25" customHeight="1" x14ac:dyDescent="0.25">
      <c r="B13" s="11" t="s">
        <v>146</v>
      </c>
      <c r="C13" s="2" t="s">
        <v>15</v>
      </c>
      <c r="D13" s="15"/>
      <c r="E13" s="26">
        <v>10</v>
      </c>
      <c r="F13" s="27" t="s">
        <v>78</v>
      </c>
      <c r="G13" s="28"/>
      <c r="H13" s="15"/>
      <c r="I13" s="29"/>
      <c r="J13" s="29">
        <f t="shared" si="2"/>
        <v>0</v>
      </c>
      <c r="K13" s="15"/>
      <c r="L13" s="30">
        <f t="shared" si="3"/>
        <v>0</v>
      </c>
    </row>
    <row r="14" spans="2:12" ht="83.25" customHeight="1" x14ac:dyDescent="0.25">
      <c r="B14" s="11" t="s">
        <v>147</v>
      </c>
      <c r="C14" s="2" t="s">
        <v>46</v>
      </c>
      <c r="D14" s="15"/>
      <c r="E14" s="26">
        <v>3</v>
      </c>
      <c r="F14" s="27" t="s">
        <v>78</v>
      </c>
      <c r="G14" s="28"/>
      <c r="H14" s="15"/>
      <c r="I14" s="29"/>
      <c r="J14" s="29">
        <f t="shared" si="2"/>
        <v>0</v>
      </c>
      <c r="K14" s="15"/>
      <c r="L14" s="30">
        <f t="shared" si="3"/>
        <v>0</v>
      </c>
    </row>
    <row r="15" spans="2:12" ht="83.25" customHeight="1" x14ac:dyDescent="0.25">
      <c r="B15" s="11" t="s">
        <v>148</v>
      </c>
      <c r="C15" s="2" t="s">
        <v>47</v>
      </c>
      <c r="D15" s="15"/>
      <c r="E15" s="26">
        <v>1</v>
      </c>
      <c r="F15" s="27" t="s">
        <v>78</v>
      </c>
      <c r="G15" s="28"/>
      <c r="H15" s="15"/>
      <c r="I15" s="29"/>
      <c r="J15" s="29">
        <f t="shared" si="2"/>
        <v>0</v>
      </c>
      <c r="K15" s="15"/>
      <c r="L15" s="30">
        <f t="shared" si="3"/>
        <v>0</v>
      </c>
    </row>
    <row r="16" spans="2:12" ht="83.25" customHeight="1" x14ac:dyDescent="0.25">
      <c r="B16" s="11" t="s">
        <v>149</v>
      </c>
      <c r="C16" s="2" t="s">
        <v>48</v>
      </c>
      <c r="D16" s="15"/>
      <c r="E16" s="26">
        <v>3</v>
      </c>
      <c r="F16" s="27" t="s">
        <v>78</v>
      </c>
      <c r="G16" s="28"/>
      <c r="H16" s="15"/>
      <c r="I16" s="29"/>
      <c r="J16" s="29">
        <f t="shared" si="2"/>
        <v>0</v>
      </c>
      <c r="K16" s="15"/>
      <c r="L16" s="30">
        <f t="shared" si="3"/>
        <v>0</v>
      </c>
    </row>
    <row r="17" spans="2:12" ht="83.25" customHeight="1" x14ac:dyDescent="0.25">
      <c r="B17" s="11" t="s">
        <v>150</v>
      </c>
      <c r="C17" s="2" t="s">
        <v>3</v>
      </c>
      <c r="D17" s="15"/>
      <c r="E17" s="26">
        <v>2</v>
      </c>
      <c r="F17" s="27" t="s">
        <v>78</v>
      </c>
      <c r="G17" s="28"/>
      <c r="H17" s="15"/>
      <c r="I17" s="29"/>
      <c r="J17" s="29">
        <f t="shared" si="2"/>
        <v>0</v>
      </c>
      <c r="K17" s="15"/>
      <c r="L17" s="30">
        <f t="shared" si="3"/>
        <v>0</v>
      </c>
    </row>
    <row r="18" spans="2:12" ht="83.25" customHeight="1" x14ac:dyDescent="0.25">
      <c r="B18" s="11" t="s">
        <v>151</v>
      </c>
      <c r="C18" s="2" t="s">
        <v>49</v>
      </c>
      <c r="D18" s="15"/>
      <c r="E18" s="26">
        <v>1</v>
      </c>
      <c r="F18" s="27" t="s">
        <v>78</v>
      </c>
      <c r="G18" s="28"/>
      <c r="H18" s="15"/>
      <c r="I18" s="29"/>
      <c r="J18" s="29">
        <f t="shared" si="2"/>
        <v>0</v>
      </c>
      <c r="K18" s="15"/>
      <c r="L18" s="30">
        <f t="shared" si="3"/>
        <v>0</v>
      </c>
    </row>
    <row r="19" spans="2:12" ht="83.25" customHeight="1" x14ac:dyDescent="0.25">
      <c r="B19" s="11" t="s">
        <v>152</v>
      </c>
      <c r="C19" s="2" t="s">
        <v>25</v>
      </c>
      <c r="D19" s="15"/>
      <c r="E19" s="26">
        <v>3</v>
      </c>
      <c r="F19" s="27" t="s">
        <v>78</v>
      </c>
      <c r="G19" s="28"/>
      <c r="H19" s="15"/>
      <c r="I19" s="29"/>
      <c r="J19" s="29">
        <f t="shared" si="2"/>
        <v>0</v>
      </c>
      <c r="K19" s="15"/>
      <c r="L19" s="30">
        <f t="shared" si="3"/>
        <v>0</v>
      </c>
    </row>
    <row r="20" spans="2:12" ht="83.25" customHeight="1" x14ac:dyDescent="0.25">
      <c r="B20" s="11" t="s">
        <v>153</v>
      </c>
      <c r="C20" s="2" t="s">
        <v>28</v>
      </c>
      <c r="D20" s="15"/>
      <c r="E20" s="26">
        <v>10</v>
      </c>
      <c r="F20" s="27" t="s">
        <v>78</v>
      </c>
      <c r="G20" s="28"/>
      <c r="H20" s="15"/>
      <c r="I20" s="29"/>
      <c r="J20" s="29">
        <f t="shared" si="2"/>
        <v>0</v>
      </c>
      <c r="K20" s="15"/>
      <c r="L20" s="30">
        <f t="shared" si="3"/>
        <v>0</v>
      </c>
    </row>
    <row r="21" spans="2:12" ht="83.25" customHeight="1" x14ac:dyDescent="0.25">
      <c r="B21" s="11" t="s">
        <v>154</v>
      </c>
      <c r="C21" s="2" t="s">
        <v>20</v>
      </c>
      <c r="D21" s="15"/>
      <c r="E21" s="26">
        <v>2</v>
      </c>
      <c r="F21" s="27" t="s">
        <v>78</v>
      </c>
      <c r="G21" s="28"/>
      <c r="H21" s="15"/>
      <c r="I21" s="29"/>
      <c r="J21" s="29">
        <f t="shared" si="2"/>
        <v>0</v>
      </c>
      <c r="K21" s="15"/>
      <c r="L21" s="30">
        <f t="shared" si="3"/>
        <v>0</v>
      </c>
    </row>
    <row r="22" spans="2:12" ht="83.25" customHeight="1" x14ac:dyDescent="0.25">
      <c r="B22" s="11" t="s">
        <v>155</v>
      </c>
      <c r="C22" s="2" t="s">
        <v>21</v>
      </c>
      <c r="D22" s="15"/>
      <c r="E22" s="26">
        <v>2</v>
      </c>
      <c r="F22" s="27" t="s">
        <v>78</v>
      </c>
      <c r="G22" s="28"/>
      <c r="H22" s="15"/>
      <c r="I22" s="29"/>
      <c r="J22" s="29">
        <f t="shared" si="2"/>
        <v>0</v>
      </c>
      <c r="K22" s="15"/>
      <c r="L22" s="30">
        <f t="shared" si="3"/>
        <v>0</v>
      </c>
    </row>
    <row r="23" spans="2:12" ht="83.25" customHeight="1" x14ac:dyDescent="0.25">
      <c r="B23" s="11" t="s">
        <v>156</v>
      </c>
      <c r="C23" s="2" t="s">
        <v>22</v>
      </c>
      <c r="D23" s="15"/>
      <c r="E23" s="26">
        <v>2</v>
      </c>
      <c r="F23" s="27" t="s">
        <v>78</v>
      </c>
      <c r="G23" s="28"/>
      <c r="H23" s="15"/>
      <c r="I23" s="29"/>
      <c r="J23" s="29">
        <f t="shared" si="2"/>
        <v>0</v>
      </c>
      <c r="K23" s="15"/>
      <c r="L23" s="30">
        <f t="shared" si="3"/>
        <v>0</v>
      </c>
    </row>
    <row r="24" spans="2:12" ht="83.25" customHeight="1" x14ac:dyDescent="0.25">
      <c r="B24" s="11" t="s">
        <v>157</v>
      </c>
      <c r="C24" s="2" t="s">
        <v>23</v>
      </c>
      <c r="D24" s="15"/>
      <c r="E24" s="26">
        <v>2</v>
      </c>
      <c r="F24" s="27" t="s">
        <v>78</v>
      </c>
      <c r="G24" s="28"/>
      <c r="H24" s="15"/>
      <c r="I24" s="29"/>
      <c r="J24" s="29">
        <f t="shared" si="2"/>
        <v>0</v>
      </c>
      <c r="K24" s="15"/>
      <c r="L24" s="30">
        <f t="shared" si="3"/>
        <v>0</v>
      </c>
    </row>
    <row r="25" spans="2:12" ht="83.25" customHeight="1" x14ac:dyDescent="0.25">
      <c r="B25" s="11" t="s">
        <v>158</v>
      </c>
      <c r="C25" s="2" t="s">
        <v>50</v>
      </c>
      <c r="D25" s="15"/>
      <c r="E25" s="26">
        <v>1</v>
      </c>
      <c r="F25" s="27" t="s">
        <v>78</v>
      </c>
      <c r="G25" s="28"/>
      <c r="H25" s="15"/>
      <c r="I25" s="29"/>
      <c r="J25" s="29">
        <f t="shared" si="2"/>
        <v>0</v>
      </c>
      <c r="K25" s="15"/>
      <c r="L25" s="30">
        <f t="shared" si="3"/>
        <v>0</v>
      </c>
    </row>
    <row r="26" spans="2:12" ht="83.25" customHeight="1" x14ac:dyDescent="0.25">
      <c r="B26" s="11" t="s">
        <v>159</v>
      </c>
      <c r="C26" s="2" t="s">
        <v>24</v>
      </c>
      <c r="D26" s="15"/>
      <c r="E26" s="26">
        <v>3</v>
      </c>
      <c r="F26" s="27" t="s">
        <v>78</v>
      </c>
      <c r="G26" s="28"/>
      <c r="H26" s="15"/>
      <c r="I26" s="29"/>
      <c r="J26" s="29">
        <f t="shared" si="2"/>
        <v>0</v>
      </c>
      <c r="K26" s="15"/>
      <c r="L26" s="30">
        <f t="shared" si="3"/>
        <v>0</v>
      </c>
    </row>
    <row r="27" spans="2:12" ht="83.25" customHeight="1" x14ac:dyDescent="0.25">
      <c r="B27" s="11" t="s">
        <v>160</v>
      </c>
      <c r="C27" s="2" t="s">
        <v>26</v>
      </c>
      <c r="D27" s="15"/>
      <c r="E27" s="26">
        <v>2</v>
      </c>
      <c r="F27" s="27" t="s">
        <v>78</v>
      </c>
      <c r="G27" s="28"/>
      <c r="H27" s="15"/>
      <c r="I27" s="29"/>
      <c r="J27" s="29">
        <f t="shared" si="2"/>
        <v>0</v>
      </c>
      <c r="K27" s="15"/>
      <c r="L27" s="30">
        <f t="shared" si="3"/>
        <v>0</v>
      </c>
    </row>
    <row r="28" spans="2:12" ht="83.25" customHeight="1" x14ac:dyDescent="0.25">
      <c r="B28" s="11" t="s">
        <v>161</v>
      </c>
      <c r="C28" s="2" t="s">
        <v>27</v>
      </c>
      <c r="D28" s="15"/>
      <c r="E28" s="26">
        <v>2</v>
      </c>
      <c r="F28" s="27" t="s">
        <v>78</v>
      </c>
      <c r="G28" s="28"/>
      <c r="H28" s="15"/>
      <c r="I28" s="29"/>
      <c r="J28" s="29">
        <f t="shared" si="2"/>
        <v>0</v>
      </c>
      <c r="K28" s="15"/>
      <c r="L28" s="30">
        <f t="shared" si="3"/>
        <v>0</v>
      </c>
    </row>
    <row r="29" spans="2:12" ht="83.25" customHeight="1" x14ac:dyDescent="0.25">
      <c r="B29" s="11" t="s">
        <v>162</v>
      </c>
      <c r="C29" s="2" t="s">
        <v>52</v>
      </c>
      <c r="D29" s="15"/>
      <c r="E29" s="26">
        <v>2</v>
      </c>
      <c r="F29" s="27" t="s">
        <v>78</v>
      </c>
      <c r="G29" s="28"/>
      <c r="H29" s="15"/>
      <c r="I29" s="29"/>
      <c r="J29" s="29">
        <f t="shared" si="2"/>
        <v>0</v>
      </c>
      <c r="K29" s="15"/>
      <c r="L29" s="30">
        <f t="shared" si="3"/>
        <v>0</v>
      </c>
    </row>
    <row r="30" spans="2:12" ht="83.25" customHeight="1" x14ac:dyDescent="0.25">
      <c r="B30" s="11" t="s">
        <v>163</v>
      </c>
      <c r="C30" s="2" t="s">
        <v>29</v>
      </c>
      <c r="D30" s="15"/>
      <c r="E30" s="26">
        <v>2</v>
      </c>
      <c r="F30" s="27" t="s">
        <v>78</v>
      </c>
      <c r="G30" s="28"/>
      <c r="H30" s="15"/>
      <c r="I30" s="29"/>
      <c r="J30" s="29">
        <f t="shared" si="2"/>
        <v>0</v>
      </c>
      <c r="K30" s="15"/>
      <c r="L30" s="30">
        <f t="shared" si="3"/>
        <v>0</v>
      </c>
    </row>
    <row r="31" spans="2:12" ht="83.25" customHeight="1" x14ac:dyDescent="0.25">
      <c r="B31" s="11" t="s">
        <v>164</v>
      </c>
      <c r="C31" s="2" t="s">
        <v>30</v>
      </c>
      <c r="D31" s="15"/>
      <c r="E31" s="26">
        <v>2</v>
      </c>
      <c r="F31" s="27" t="s">
        <v>78</v>
      </c>
      <c r="G31" s="28"/>
      <c r="H31" s="15"/>
      <c r="I31" s="29"/>
      <c r="J31" s="29">
        <f t="shared" si="2"/>
        <v>0</v>
      </c>
      <c r="K31" s="15"/>
      <c r="L31" s="30">
        <f t="shared" si="3"/>
        <v>0</v>
      </c>
    </row>
    <row r="32" spans="2:12" ht="83.25" customHeight="1" x14ac:dyDescent="0.25">
      <c r="B32" s="11" t="s">
        <v>165</v>
      </c>
      <c r="C32" s="2" t="s">
        <v>31</v>
      </c>
      <c r="D32" s="15"/>
      <c r="E32" s="26">
        <v>1</v>
      </c>
      <c r="F32" s="27" t="s">
        <v>78</v>
      </c>
      <c r="G32" s="28"/>
      <c r="H32" s="15"/>
      <c r="I32" s="29"/>
      <c r="J32" s="29">
        <f t="shared" si="2"/>
        <v>0</v>
      </c>
      <c r="K32" s="15"/>
      <c r="L32" s="30">
        <f t="shared" si="3"/>
        <v>0</v>
      </c>
    </row>
    <row r="33" spans="2:12" ht="83.25" customHeight="1" x14ac:dyDescent="0.25">
      <c r="B33" s="11" t="s">
        <v>166</v>
      </c>
      <c r="C33" s="2" t="s">
        <v>308</v>
      </c>
      <c r="D33" s="78"/>
      <c r="E33" s="26">
        <v>3</v>
      </c>
      <c r="F33" s="27" t="s">
        <v>78</v>
      </c>
      <c r="G33" s="28"/>
      <c r="H33" s="15"/>
      <c r="I33" s="29"/>
      <c r="J33" s="29">
        <f t="shared" ref="J33" si="4">E33*I33</f>
        <v>0</v>
      </c>
      <c r="K33" s="15"/>
      <c r="L33" s="30">
        <f t="shared" ref="L33" si="5">E33*K33</f>
        <v>0</v>
      </c>
    </row>
    <row r="34" spans="2:12" ht="83.25" customHeight="1" x14ac:dyDescent="0.25">
      <c r="B34" s="11" t="s">
        <v>167</v>
      </c>
      <c r="C34" s="2" t="s">
        <v>32</v>
      </c>
      <c r="D34" s="15"/>
      <c r="E34" s="26">
        <v>1</v>
      </c>
      <c r="F34" s="27" t="s">
        <v>78</v>
      </c>
      <c r="G34" s="28"/>
      <c r="H34" s="15"/>
      <c r="I34" s="29"/>
      <c r="J34" s="29">
        <f t="shared" si="2"/>
        <v>0</v>
      </c>
      <c r="K34" s="15"/>
      <c r="L34" s="30">
        <f t="shared" si="3"/>
        <v>0</v>
      </c>
    </row>
    <row r="35" spans="2:12" ht="83.25" customHeight="1" x14ac:dyDescent="0.25">
      <c r="B35" s="11" t="s">
        <v>168</v>
      </c>
      <c r="C35" s="2" t="s">
        <v>33</v>
      </c>
      <c r="D35" s="15"/>
      <c r="E35" s="26">
        <v>3</v>
      </c>
      <c r="F35" s="27" t="s">
        <v>78</v>
      </c>
      <c r="G35" s="28"/>
      <c r="H35" s="15"/>
      <c r="I35" s="29"/>
      <c r="J35" s="29">
        <f t="shared" si="2"/>
        <v>0</v>
      </c>
      <c r="K35" s="15"/>
      <c r="L35" s="30">
        <f t="shared" si="3"/>
        <v>0</v>
      </c>
    </row>
    <row r="36" spans="2:12" ht="83.25" customHeight="1" x14ac:dyDescent="0.25">
      <c r="B36" s="11" t="s">
        <v>169</v>
      </c>
      <c r="C36" s="2" t="s">
        <v>35</v>
      </c>
      <c r="D36" s="15"/>
      <c r="E36" s="26">
        <v>3</v>
      </c>
      <c r="F36" s="27" t="s">
        <v>78</v>
      </c>
      <c r="G36" s="28"/>
      <c r="H36" s="15"/>
      <c r="I36" s="29"/>
      <c r="J36" s="29">
        <f t="shared" si="2"/>
        <v>0</v>
      </c>
      <c r="K36" s="15"/>
      <c r="L36" s="30">
        <f t="shared" si="3"/>
        <v>0</v>
      </c>
    </row>
    <row r="37" spans="2:12" ht="83.25" customHeight="1" x14ac:dyDescent="0.25">
      <c r="B37" s="11" t="s">
        <v>170</v>
      </c>
      <c r="C37" s="2" t="s">
        <v>36</v>
      </c>
      <c r="D37" s="15"/>
      <c r="E37" s="26">
        <v>1</v>
      </c>
      <c r="F37" s="27" t="s">
        <v>78</v>
      </c>
      <c r="G37" s="28"/>
      <c r="H37" s="15"/>
      <c r="I37" s="29"/>
      <c r="J37" s="29">
        <f t="shared" si="2"/>
        <v>0</v>
      </c>
      <c r="K37" s="15"/>
      <c r="L37" s="30">
        <f t="shared" si="3"/>
        <v>0</v>
      </c>
    </row>
    <row r="38" spans="2:12" ht="83.25" customHeight="1" x14ac:dyDescent="0.25">
      <c r="B38" s="11" t="s">
        <v>171</v>
      </c>
      <c r="C38" s="2" t="s">
        <v>307</v>
      </c>
      <c r="D38" s="15"/>
      <c r="E38" s="26">
        <v>1</v>
      </c>
      <c r="F38" s="27" t="s">
        <v>78</v>
      </c>
      <c r="G38" s="28"/>
      <c r="H38" s="15"/>
      <c r="I38" s="29"/>
      <c r="J38" s="29">
        <f t="shared" ref="J38" si="6">E38*I38</f>
        <v>0</v>
      </c>
      <c r="K38" s="15"/>
      <c r="L38" s="30">
        <f t="shared" ref="L38" si="7">E38*K38</f>
        <v>0</v>
      </c>
    </row>
    <row r="39" spans="2:12" ht="83.25" customHeight="1" x14ac:dyDescent="0.25">
      <c r="B39" s="11" t="s">
        <v>172</v>
      </c>
      <c r="C39" s="2" t="s">
        <v>306</v>
      </c>
      <c r="D39" s="15"/>
      <c r="E39" s="26">
        <v>1</v>
      </c>
      <c r="F39" s="27" t="s">
        <v>78</v>
      </c>
      <c r="G39" s="28"/>
      <c r="H39" s="15"/>
      <c r="I39" s="29"/>
      <c r="J39" s="29">
        <f t="shared" si="2"/>
        <v>0</v>
      </c>
      <c r="K39" s="15"/>
      <c r="L39" s="30">
        <f t="shared" si="3"/>
        <v>0</v>
      </c>
    </row>
    <row r="40" spans="2:12" ht="83.25" customHeight="1" x14ac:dyDescent="0.25">
      <c r="B40" s="11" t="s">
        <v>173</v>
      </c>
      <c r="C40" s="2" t="s">
        <v>305</v>
      </c>
      <c r="D40" s="15"/>
      <c r="E40" s="26">
        <v>1</v>
      </c>
      <c r="F40" s="27" t="s">
        <v>78</v>
      </c>
      <c r="G40" s="28"/>
      <c r="H40" s="15"/>
      <c r="I40" s="29"/>
      <c r="J40" s="29">
        <f t="shared" ref="J40" si="8">E40*I40</f>
        <v>0</v>
      </c>
      <c r="K40" s="15"/>
      <c r="L40" s="30">
        <f t="shared" ref="L40" si="9">E40*K40</f>
        <v>0</v>
      </c>
    </row>
    <row r="41" spans="2:12" ht="83.25" customHeight="1" x14ac:dyDescent="0.25">
      <c r="B41" s="11" t="s">
        <v>174</v>
      </c>
      <c r="C41" s="2" t="s">
        <v>51</v>
      </c>
      <c r="D41" s="15"/>
      <c r="E41" s="26">
        <v>1</v>
      </c>
      <c r="F41" s="27" t="s">
        <v>78</v>
      </c>
      <c r="G41" s="28"/>
      <c r="H41" s="15"/>
      <c r="I41" s="29"/>
      <c r="J41" s="29">
        <f t="shared" si="2"/>
        <v>0</v>
      </c>
      <c r="K41" s="15"/>
      <c r="L41" s="30">
        <f t="shared" si="3"/>
        <v>0</v>
      </c>
    </row>
    <row r="42" spans="2:12" ht="83.25" customHeight="1" x14ac:dyDescent="0.25">
      <c r="B42" s="11" t="s">
        <v>175</v>
      </c>
      <c r="C42" s="2" t="s">
        <v>45</v>
      </c>
      <c r="D42" s="15"/>
      <c r="E42" s="26">
        <v>10</v>
      </c>
      <c r="F42" s="27" t="s">
        <v>78</v>
      </c>
      <c r="G42" s="28"/>
      <c r="H42" s="15"/>
      <c r="I42" s="29"/>
      <c r="J42" s="29">
        <f t="shared" si="2"/>
        <v>0</v>
      </c>
      <c r="K42" s="15"/>
      <c r="L42" s="30">
        <f t="shared" si="3"/>
        <v>0</v>
      </c>
    </row>
    <row r="43" spans="2:12" ht="83.25" customHeight="1" x14ac:dyDescent="0.25">
      <c r="B43" s="11" t="s">
        <v>176</v>
      </c>
      <c r="C43" s="2" t="s">
        <v>113</v>
      </c>
      <c r="D43" s="15"/>
      <c r="E43" s="26">
        <v>10</v>
      </c>
      <c r="F43" s="27" t="s">
        <v>78</v>
      </c>
      <c r="G43" s="28"/>
      <c r="H43" s="15"/>
      <c r="I43" s="29"/>
      <c r="J43" s="29">
        <f t="shared" si="2"/>
        <v>0</v>
      </c>
      <c r="K43" s="15"/>
      <c r="L43" s="30">
        <f t="shared" si="3"/>
        <v>0</v>
      </c>
    </row>
    <row r="44" spans="2:12" ht="83.25" customHeight="1" x14ac:dyDescent="0.25">
      <c r="B44" s="11" t="s">
        <v>177</v>
      </c>
      <c r="C44" s="2" t="s">
        <v>94</v>
      </c>
      <c r="D44" s="15"/>
      <c r="E44" s="26">
        <v>2</v>
      </c>
      <c r="F44" s="27" t="s">
        <v>78</v>
      </c>
      <c r="G44" s="28"/>
      <c r="H44" s="15"/>
      <c r="I44" s="29"/>
      <c r="J44" s="29">
        <f t="shared" ref="J44:J107" si="10">E44*I44</f>
        <v>0</v>
      </c>
      <c r="K44" s="15"/>
      <c r="L44" s="30">
        <f t="shared" ref="L44:L107" si="11">E44*K44</f>
        <v>0</v>
      </c>
    </row>
    <row r="45" spans="2:12" ht="83.25" customHeight="1" x14ac:dyDescent="0.25">
      <c r="B45" s="11" t="s">
        <v>178</v>
      </c>
      <c r="C45" s="9" t="s">
        <v>4</v>
      </c>
      <c r="D45" s="21"/>
      <c r="E45" s="22">
        <v>4</v>
      </c>
      <c r="F45" s="23" t="s">
        <v>78</v>
      </c>
      <c r="G45" s="28"/>
      <c r="H45" s="15"/>
      <c r="I45" s="29"/>
      <c r="J45" s="29">
        <f t="shared" si="10"/>
        <v>0</v>
      </c>
      <c r="K45" s="15"/>
      <c r="L45" s="30">
        <f t="shared" si="11"/>
        <v>0</v>
      </c>
    </row>
    <row r="46" spans="2:12" ht="83.25" customHeight="1" x14ac:dyDescent="0.25">
      <c r="B46" s="11" t="s">
        <v>179</v>
      </c>
      <c r="C46" s="2" t="s">
        <v>5</v>
      </c>
      <c r="D46" s="15"/>
      <c r="E46" s="26">
        <v>10</v>
      </c>
      <c r="F46" s="27" t="s">
        <v>78</v>
      </c>
      <c r="G46" s="28"/>
      <c r="H46" s="15"/>
      <c r="I46" s="29"/>
      <c r="J46" s="29">
        <f t="shared" si="10"/>
        <v>0</v>
      </c>
      <c r="K46" s="15"/>
      <c r="L46" s="30">
        <f t="shared" si="11"/>
        <v>0</v>
      </c>
    </row>
    <row r="47" spans="2:12" ht="83.25" customHeight="1" x14ac:dyDescent="0.25">
      <c r="B47" s="11" t="s">
        <v>180</v>
      </c>
      <c r="C47" s="2" t="s">
        <v>6</v>
      </c>
      <c r="D47" s="15"/>
      <c r="E47" s="26">
        <v>2</v>
      </c>
      <c r="F47" s="27" t="s">
        <v>78</v>
      </c>
      <c r="G47" s="28"/>
      <c r="H47" s="15"/>
      <c r="I47" s="29"/>
      <c r="J47" s="29">
        <f t="shared" si="10"/>
        <v>0</v>
      </c>
      <c r="K47" s="15"/>
      <c r="L47" s="30">
        <f t="shared" si="11"/>
        <v>0</v>
      </c>
    </row>
    <row r="48" spans="2:12" ht="83.25" customHeight="1" x14ac:dyDescent="0.25">
      <c r="B48" s="11" t="s">
        <v>181</v>
      </c>
      <c r="C48" s="2" t="s">
        <v>7</v>
      </c>
      <c r="D48" s="15"/>
      <c r="E48" s="26">
        <v>6</v>
      </c>
      <c r="F48" s="27" t="s">
        <v>78</v>
      </c>
      <c r="G48" s="28"/>
      <c r="H48" s="15"/>
      <c r="I48" s="29"/>
      <c r="J48" s="29">
        <f t="shared" si="10"/>
        <v>0</v>
      </c>
      <c r="K48" s="15"/>
      <c r="L48" s="30">
        <f t="shared" si="11"/>
        <v>0</v>
      </c>
    </row>
    <row r="49" spans="2:12" ht="83.25" customHeight="1" x14ac:dyDescent="0.25">
      <c r="B49" s="11" t="s">
        <v>182</v>
      </c>
      <c r="C49" s="2" t="s">
        <v>53</v>
      </c>
      <c r="D49" s="15"/>
      <c r="E49" s="26">
        <v>2</v>
      </c>
      <c r="F49" s="27" t="s">
        <v>78</v>
      </c>
      <c r="G49" s="28"/>
      <c r="H49" s="15"/>
      <c r="I49" s="29"/>
      <c r="J49" s="29">
        <f t="shared" si="10"/>
        <v>0</v>
      </c>
      <c r="K49" s="15"/>
      <c r="L49" s="30">
        <f t="shared" si="11"/>
        <v>0</v>
      </c>
    </row>
    <row r="50" spans="2:12" ht="83.25" customHeight="1" x14ac:dyDescent="0.25">
      <c r="B50" s="11" t="s">
        <v>183</v>
      </c>
      <c r="C50" s="2" t="s">
        <v>65</v>
      </c>
      <c r="D50" s="15"/>
      <c r="E50" s="26">
        <v>5</v>
      </c>
      <c r="F50" s="27" t="s">
        <v>310</v>
      </c>
      <c r="G50" s="28"/>
      <c r="H50" s="15"/>
      <c r="I50" s="29"/>
      <c r="J50" s="29">
        <f t="shared" si="10"/>
        <v>0</v>
      </c>
      <c r="K50" s="15"/>
      <c r="L50" s="30">
        <f t="shared" si="11"/>
        <v>0</v>
      </c>
    </row>
    <row r="51" spans="2:12" ht="83.25" customHeight="1" x14ac:dyDescent="0.25">
      <c r="B51" s="11" t="s">
        <v>184</v>
      </c>
      <c r="C51" s="2" t="s">
        <v>318</v>
      </c>
      <c r="D51" s="15"/>
      <c r="E51" s="26">
        <v>10</v>
      </c>
      <c r="F51" s="27" t="s">
        <v>310</v>
      </c>
      <c r="G51" s="28"/>
      <c r="H51" s="15"/>
      <c r="I51" s="29"/>
      <c r="J51" s="29">
        <f t="shared" si="10"/>
        <v>0</v>
      </c>
      <c r="K51" s="15"/>
      <c r="L51" s="30">
        <f t="shared" si="11"/>
        <v>0</v>
      </c>
    </row>
    <row r="52" spans="2:12" ht="83.25" customHeight="1" x14ac:dyDescent="0.25">
      <c r="B52" s="11" t="s">
        <v>185</v>
      </c>
      <c r="C52" s="2" t="s">
        <v>317</v>
      </c>
      <c r="D52" s="15"/>
      <c r="E52" s="26">
        <v>10</v>
      </c>
      <c r="F52" s="27" t="s">
        <v>310</v>
      </c>
      <c r="G52" s="28"/>
      <c r="H52" s="15"/>
      <c r="I52" s="29"/>
      <c r="J52" s="29">
        <f t="shared" si="10"/>
        <v>0</v>
      </c>
      <c r="K52" s="15"/>
      <c r="L52" s="30">
        <f t="shared" si="11"/>
        <v>0</v>
      </c>
    </row>
    <row r="53" spans="2:12" ht="83.25" customHeight="1" x14ac:dyDescent="0.25">
      <c r="B53" s="11" t="s">
        <v>186</v>
      </c>
      <c r="C53" s="2" t="s">
        <v>320</v>
      </c>
      <c r="D53" s="15"/>
      <c r="E53" s="26">
        <v>10</v>
      </c>
      <c r="F53" s="27" t="s">
        <v>310</v>
      </c>
      <c r="G53" s="28"/>
      <c r="H53" s="15"/>
      <c r="I53" s="29"/>
      <c r="J53" s="29">
        <f t="shared" si="10"/>
        <v>0</v>
      </c>
      <c r="K53" s="15"/>
      <c r="L53" s="30">
        <f t="shared" si="11"/>
        <v>0</v>
      </c>
    </row>
    <row r="54" spans="2:12" ht="83.25" customHeight="1" x14ac:dyDescent="0.25">
      <c r="B54" s="11" t="s">
        <v>187</v>
      </c>
      <c r="C54" s="2" t="s">
        <v>319</v>
      </c>
      <c r="D54" s="15"/>
      <c r="E54" s="26">
        <v>10</v>
      </c>
      <c r="F54" s="27" t="s">
        <v>310</v>
      </c>
      <c r="G54" s="28"/>
      <c r="H54" s="15"/>
      <c r="I54" s="29"/>
      <c r="J54" s="29">
        <f t="shared" si="10"/>
        <v>0</v>
      </c>
      <c r="K54" s="15"/>
      <c r="L54" s="30">
        <f t="shared" si="11"/>
        <v>0</v>
      </c>
    </row>
    <row r="55" spans="2:12" ht="83.25" customHeight="1" x14ac:dyDescent="0.25">
      <c r="B55" s="11" t="s">
        <v>188</v>
      </c>
      <c r="C55" s="2" t="s">
        <v>321</v>
      </c>
      <c r="D55" s="15"/>
      <c r="E55" s="26">
        <v>10</v>
      </c>
      <c r="F55" s="27" t="s">
        <v>310</v>
      </c>
      <c r="G55" s="28"/>
      <c r="H55" s="15"/>
      <c r="I55" s="29"/>
      <c r="J55" s="29">
        <f t="shared" si="10"/>
        <v>0</v>
      </c>
      <c r="K55" s="15"/>
      <c r="L55" s="30">
        <f t="shared" si="11"/>
        <v>0</v>
      </c>
    </row>
    <row r="56" spans="2:12" ht="83.25" customHeight="1" x14ac:dyDescent="0.25">
      <c r="B56" s="11" t="s">
        <v>189</v>
      </c>
      <c r="C56" s="2" t="s">
        <v>57</v>
      </c>
      <c r="D56" s="15"/>
      <c r="E56" s="26">
        <v>1</v>
      </c>
      <c r="F56" s="27" t="s">
        <v>78</v>
      </c>
      <c r="G56" s="28"/>
      <c r="H56" s="15"/>
      <c r="I56" s="29"/>
      <c r="J56" s="29">
        <f t="shared" si="10"/>
        <v>0</v>
      </c>
      <c r="K56" s="15"/>
      <c r="L56" s="30">
        <f t="shared" si="11"/>
        <v>0</v>
      </c>
    </row>
    <row r="57" spans="2:12" ht="83.25" customHeight="1" x14ac:dyDescent="0.25">
      <c r="B57" s="11" t="s">
        <v>190</v>
      </c>
      <c r="C57" s="2" t="s">
        <v>37</v>
      </c>
      <c r="D57" s="15"/>
      <c r="E57" s="26">
        <v>4</v>
      </c>
      <c r="F57" s="27" t="s">
        <v>78</v>
      </c>
      <c r="G57" s="28"/>
      <c r="H57" s="15"/>
      <c r="I57" s="29"/>
      <c r="J57" s="29">
        <f t="shared" si="10"/>
        <v>0</v>
      </c>
      <c r="K57" s="15"/>
      <c r="L57" s="30">
        <f t="shared" si="11"/>
        <v>0</v>
      </c>
    </row>
    <row r="58" spans="2:12" ht="83.25" customHeight="1" x14ac:dyDescent="0.25">
      <c r="B58" s="11" t="s">
        <v>191</v>
      </c>
      <c r="C58" s="2" t="s">
        <v>38</v>
      </c>
      <c r="D58" s="15"/>
      <c r="E58" s="26">
        <v>10</v>
      </c>
      <c r="F58" s="27" t="s">
        <v>78</v>
      </c>
      <c r="G58" s="28"/>
      <c r="H58" s="15"/>
      <c r="I58" s="29"/>
      <c r="J58" s="29">
        <f t="shared" si="10"/>
        <v>0</v>
      </c>
      <c r="K58" s="15"/>
      <c r="L58" s="30">
        <f t="shared" si="11"/>
        <v>0</v>
      </c>
    </row>
    <row r="59" spans="2:12" ht="83.25" customHeight="1" x14ac:dyDescent="0.25">
      <c r="B59" s="11" t="s">
        <v>192</v>
      </c>
      <c r="C59" s="2" t="s">
        <v>9</v>
      </c>
      <c r="D59" s="15"/>
      <c r="E59" s="26">
        <v>10</v>
      </c>
      <c r="F59" s="27" t="s">
        <v>78</v>
      </c>
      <c r="G59" s="28"/>
      <c r="H59" s="15"/>
      <c r="I59" s="29"/>
      <c r="J59" s="29">
        <f t="shared" si="10"/>
        <v>0</v>
      </c>
      <c r="K59" s="15"/>
      <c r="L59" s="30">
        <f t="shared" si="11"/>
        <v>0</v>
      </c>
    </row>
    <row r="60" spans="2:12" ht="83.25" customHeight="1" x14ac:dyDescent="0.25">
      <c r="B60" s="11" t="s">
        <v>193</v>
      </c>
      <c r="C60" s="2" t="s">
        <v>54</v>
      </c>
      <c r="D60" s="15"/>
      <c r="E60" s="26">
        <v>20</v>
      </c>
      <c r="F60" s="27" t="s">
        <v>78</v>
      </c>
      <c r="G60" s="28"/>
      <c r="H60" s="15"/>
      <c r="I60" s="29"/>
      <c r="J60" s="29">
        <f t="shared" si="10"/>
        <v>0</v>
      </c>
      <c r="K60" s="15"/>
      <c r="L60" s="30">
        <f t="shared" si="11"/>
        <v>0</v>
      </c>
    </row>
    <row r="61" spans="2:12" ht="83.25" customHeight="1" x14ac:dyDescent="0.25">
      <c r="B61" s="11" t="s">
        <v>194</v>
      </c>
      <c r="C61" s="2" t="s">
        <v>8</v>
      </c>
      <c r="D61" s="78"/>
      <c r="E61" s="26">
        <v>2</v>
      </c>
      <c r="F61" s="27" t="s">
        <v>78</v>
      </c>
      <c r="G61" s="28"/>
      <c r="H61" s="15"/>
      <c r="I61" s="29"/>
      <c r="J61" s="29">
        <f t="shared" si="10"/>
        <v>0</v>
      </c>
      <c r="K61" s="15"/>
      <c r="L61" s="30">
        <f t="shared" si="11"/>
        <v>0</v>
      </c>
    </row>
    <row r="62" spans="2:12" ht="83.25" customHeight="1" x14ac:dyDescent="0.25">
      <c r="B62" s="11" t="s">
        <v>195</v>
      </c>
      <c r="C62" s="3" t="s">
        <v>59</v>
      </c>
      <c r="D62" s="15"/>
      <c r="E62" s="26">
        <v>2</v>
      </c>
      <c r="F62" s="27" t="s">
        <v>78</v>
      </c>
      <c r="G62" s="28"/>
      <c r="H62" s="15"/>
      <c r="I62" s="29"/>
      <c r="J62" s="29">
        <f t="shared" si="10"/>
        <v>0</v>
      </c>
      <c r="K62" s="15"/>
      <c r="L62" s="30">
        <f t="shared" si="11"/>
        <v>0</v>
      </c>
    </row>
    <row r="63" spans="2:12" ht="83.25" customHeight="1" x14ac:dyDescent="0.25">
      <c r="B63" s="11" t="s">
        <v>196</v>
      </c>
      <c r="C63" s="2" t="s">
        <v>309</v>
      </c>
      <c r="D63" s="15"/>
      <c r="E63" s="26">
        <v>10</v>
      </c>
      <c r="F63" s="27" t="s">
        <v>78</v>
      </c>
      <c r="G63" s="28"/>
      <c r="H63" s="15"/>
      <c r="I63" s="29"/>
      <c r="J63" s="29">
        <f t="shared" si="10"/>
        <v>0</v>
      </c>
      <c r="K63" s="15"/>
      <c r="L63" s="30">
        <f t="shared" si="11"/>
        <v>0</v>
      </c>
    </row>
    <row r="64" spans="2:12" ht="83.25" customHeight="1" x14ac:dyDescent="0.25">
      <c r="B64" s="11" t="s">
        <v>197</v>
      </c>
      <c r="C64" s="2" t="s">
        <v>39</v>
      </c>
      <c r="D64" s="15"/>
      <c r="E64" s="26">
        <v>10</v>
      </c>
      <c r="F64" s="27" t="s">
        <v>78</v>
      </c>
      <c r="G64" s="28"/>
      <c r="H64" s="15"/>
      <c r="I64" s="29"/>
      <c r="J64" s="29">
        <f t="shared" si="10"/>
        <v>0</v>
      </c>
      <c r="K64" s="15"/>
      <c r="L64" s="30">
        <f t="shared" si="11"/>
        <v>0</v>
      </c>
    </row>
    <row r="65" spans="2:12" ht="83.25" customHeight="1" x14ac:dyDescent="0.25">
      <c r="B65" s="11" t="s">
        <v>198</v>
      </c>
      <c r="C65" s="10" t="s">
        <v>76</v>
      </c>
      <c r="D65" s="15"/>
      <c r="E65" s="26">
        <v>6</v>
      </c>
      <c r="F65" s="27" t="s">
        <v>78</v>
      </c>
      <c r="G65" s="28"/>
      <c r="H65" s="15"/>
      <c r="I65" s="29"/>
      <c r="J65" s="29">
        <f t="shared" si="10"/>
        <v>0</v>
      </c>
      <c r="K65" s="15"/>
      <c r="L65" s="30">
        <f t="shared" si="11"/>
        <v>0</v>
      </c>
    </row>
    <row r="66" spans="2:12" ht="83.25" customHeight="1" x14ac:dyDescent="0.25">
      <c r="B66" s="11" t="s">
        <v>199</v>
      </c>
      <c r="C66" s="10" t="s">
        <v>77</v>
      </c>
      <c r="D66" s="78"/>
      <c r="E66" s="26">
        <v>10</v>
      </c>
      <c r="F66" s="27" t="s">
        <v>78</v>
      </c>
      <c r="G66" s="28"/>
      <c r="H66" s="15"/>
      <c r="I66" s="29"/>
      <c r="J66" s="29">
        <f t="shared" si="10"/>
        <v>0</v>
      </c>
      <c r="K66" s="15"/>
      <c r="L66" s="30">
        <f t="shared" si="11"/>
        <v>0</v>
      </c>
    </row>
    <row r="67" spans="2:12" ht="83.25" customHeight="1" x14ac:dyDescent="0.25">
      <c r="B67" s="11" t="s">
        <v>200</v>
      </c>
      <c r="C67" s="2" t="s">
        <v>40</v>
      </c>
      <c r="D67" s="78"/>
      <c r="E67" s="26">
        <v>10</v>
      </c>
      <c r="F67" s="27" t="s">
        <v>78</v>
      </c>
      <c r="G67" s="28"/>
      <c r="H67" s="15"/>
      <c r="I67" s="29"/>
      <c r="J67" s="29">
        <f t="shared" si="10"/>
        <v>0</v>
      </c>
      <c r="K67" s="15"/>
      <c r="L67" s="30">
        <f t="shared" si="11"/>
        <v>0</v>
      </c>
    </row>
    <row r="68" spans="2:12" ht="83.25" customHeight="1" x14ac:dyDescent="0.25">
      <c r="B68" s="11" t="s">
        <v>201</v>
      </c>
      <c r="C68" s="2" t="s">
        <v>41</v>
      </c>
      <c r="D68" s="15"/>
      <c r="E68" s="26">
        <v>30</v>
      </c>
      <c r="F68" s="27" t="s">
        <v>78</v>
      </c>
      <c r="G68" s="28"/>
      <c r="H68" s="15"/>
      <c r="I68" s="29"/>
      <c r="J68" s="29">
        <f t="shared" si="10"/>
        <v>0</v>
      </c>
      <c r="K68" s="15"/>
      <c r="L68" s="30">
        <f t="shared" si="11"/>
        <v>0</v>
      </c>
    </row>
    <row r="69" spans="2:12" ht="83.25" customHeight="1" x14ac:dyDescent="0.25">
      <c r="B69" s="11" t="s">
        <v>202</v>
      </c>
      <c r="C69" s="2" t="s">
        <v>42</v>
      </c>
      <c r="D69" s="15"/>
      <c r="E69" s="26">
        <v>3</v>
      </c>
      <c r="F69" s="27" t="s">
        <v>78</v>
      </c>
      <c r="G69" s="28"/>
      <c r="H69" s="15"/>
      <c r="I69" s="29"/>
      <c r="J69" s="29">
        <f t="shared" si="10"/>
        <v>0</v>
      </c>
      <c r="K69" s="15"/>
      <c r="L69" s="30">
        <f t="shared" si="11"/>
        <v>0</v>
      </c>
    </row>
    <row r="70" spans="2:12" ht="83.25" customHeight="1" x14ac:dyDescent="0.25">
      <c r="B70" s="11" t="s">
        <v>203</v>
      </c>
      <c r="C70" s="2" t="s">
        <v>43</v>
      </c>
      <c r="D70" s="15"/>
      <c r="E70" s="26">
        <v>10</v>
      </c>
      <c r="F70" s="27" t="s">
        <v>78</v>
      </c>
      <c r="G70" s="28"/>
      <c r="H70" s="15"/>
      <c r="I70" s="29"/>
      <c r="J70" s="29">
        <f t="shared" si="10"/>
        <v>0</v>
      </c>
      <c r="K70" s="15"/>
      <c r="L70" s="30">
        <f t="shared" si="11"/>
        <v>0</v>
      </c>
    </row>
    <row r="71" spans="2:12" ht="83.25" customHeight="1" x14ac:dyDescent="0.25">
      <c r="B71" s="11" t="s">
        <v>204</v>
      </c>
      <c r="C71" s="2" t="s">
        <v>55</v>
      </c>
      <c r="D71" s="15"/>
      <c r="E71" s="26">
        <v>6</v>
      </c>
      <c r="F71" s="27" t="s">
        <v>78</v>
      </c>
      <c r="G71" s="28"/>
      <c r="H71" s="15"/>
      <c r="I71" s="29"/>
      <c r="J71" s="29">
        <f t="shared" si="10"/>
        <v>0</v>
      </c>
      <c r="K71" s="15"/>
      <c r="L71" s="30">
        <f t="shared" si="11"/>
        <v>0</v>
      </c>
    </row>
    <row r="72" spans="2:12" ht="83.25" customHeight="1" x14ac:dyDescent="0.25">
      <c r="B72" s="11" t="s">
        <v>205</v>
      </c>
      <c r="C72" s="2" t="s">
        <v>56</v>
      </c>
      <c r="D72" s="15"/>
      <c r="E72" s="26">
        <v>6</v>
      </c>
      <c r="F72" s="27" t="s">
        <v>78</v>
      </c>
      <c r="G72" s="28"/>
      <c r="H72" s="15"/>
      <c r="I72" s="29"/>
      <c r="J72" s="29">
        <f t="shared" si="10"/>
        <v>0</v>
      </c>
      <c r="K72" s="15"/>
      <c r="L72" s="30">
        <f t="shared" si="11"/>
        <v>0</v>
      </c>
    </row>
    <row r="73" spans="2:12" ht="83.25" customHeight="1" x14ac:dyDescent="0.25">
      <c r="B73" s="11" t="s">
        <v>206</v>
      </c>
      <c r="C73" s="2" t="s">
        <v>117</v>
      </c>
      <c r="D73" s="15"/>
      <c r="E73" s="26">
        <v>10</v>
      </c>
      <c r="F73" s="27" t="s">
        <v>78</v>
      </c>
      <c r="G73" s="28"/>
      <c r="H73" s="15"/>
      <c r="I73" s="29"/>
      <c r="J73" s="29">
        <f t="shared" si="10"/>
        <v>0</v>
      </c>
      <c r="K73" s="15"/>
      <c r="L73" s="30">
        <f t="shared" si="11"/>
        <v>0</v>
      </c>
    </row>
    <row r="74" spans="2:12" ht="83.25" customHeight="1" x14ac:dyDescent="0.25">
      <c r="B74" s="11" t="s">
        <v>207</v>
      </c>
      <c r="C74" s="2" t="s">
        <v>44</v>
      </c>
      <c r="D74" s="15"/>
      <c r="E74" s="26">
        <v>4</v>
      </c>
      <c r="F74" s="27" t="s">
        <v>78</v>
      </c>
      <c r="G74" s="28"/>
      <c r="H74" s="15"/>
      <c r="I74" s="29"/>
      <c r="J74" s="29">
        <f t="shared" si="10"/>
        <v>0</v>
      </c>
      <c r="K74" s="15"/>
      <c r="L74" s="30">
        <f t="shared" si="11"/>
        <v>0</v>
      </c>
    </row>
    <row r="75" spans="2:12" ht="83.25" customHeight="1" x14ac:dyDescent="0.25">
      <c r="B75" s="11" t="s">
        <v>208</v>
      </c>
      <c r="C75" s="2" t="s">
        <v>118</v>
      </c>
      <c r="D75" s="15"/>
      <c r="E75" s="26">
        <v>4</v>
      </c>
      <c r="F75" s="27" t="s">
        <v>78</v>
      </c>
      <c r="G75" s="28"/>
      <c r="H75" s="15"/>
      <c r="I75" s="29"/>
      <c r="J75" s="29">
        <f t="shared" si="10"/>
        <v>0</v>
      </c>
      <c r="K75" s="15"/>
      <c r="L75" s="30">
        <f t="shared" si="11"/>
        <v>0</v>
      </c>
    </row>
    <row r="76" spans="2:12" ht="83.25" customHeight="1" x14ac:dyDescent="0.25">
      <c r="B76" s="11" t="s">
        <v>209</v>
      </c>
      <c r="C76" s="2" t="s">
        <v>119</v>
      </c>
      <c r="D76" s="15"/>
      <c r="E76" s="26">
        <v>20</v>
      </c>
      <c r="F76" s="27" t="s">
        <v>78</v>
      </c>
      <c r="G76" s="28"/>
      <c r="H76" s="15"/>
      <c r="I76" s="29"/>
      <c r="J76" s="29">
        <f t="shared" si="10"/>
        <v>0</v>
      </c>
      <c r="K76" s="15"/>
      <c r="L76" s="30">
        <f t="shared" si="11"/>
        <v>0</v>
      </c>
    </row>
    <row r="77" spans="2:12" ht="83.25" customHeight="1" x14ac:dyDescent="0.25">
      <c r="B77" s="11" t="s">
        <v>210</v>
      </c>
      <c r="C77" s="2" t="s">
        <v>120</v>
      </c>
      <c r="D77" s="15"/>
      <c r="E77" s="26">
        <v>20</v>
      </c>
      <c r="F77" s="27" t="s">
        <v>78</v>
      </c>
      <c r="G77" s="28"/>
      <c r="H77" s="15"/>
      <c r="I77" s="29"/>
      <c r="J77" s="29">
        <f t="shared" si="10"/>
        <v>0</v>
      </c>
      <c r="K77" s="15"/>
      <c r="L77" s="30">
        <f t="shared" si="11"/>
        <v>0</v>
      </c>
    </row>
    <row r="78" spans="2:12" ht="83.25" customHeight="1" x14ac:dyDescent="0.25">
      <c r="B78" s="11" t="s">
        <v>211</v>
      </c>
      <c r="C78" s="2" t="s">
        <v>70</v>
      </c>
      <c r="D78" s="15"/>
      <c r="E78" s="26">
        <v>20</v>
      </c>
      <c r="F78" s="27" t="s">
        <v>78</v>
      </c>
      <c r="G78" s="28"/>
      <c r="H78" s="15"/>
      <c r="I78" s="29"/>
      <c r="J78" s="29">
        <f t="shared" si="10"/>
        <v>0</v>
      </c>
      <c r="K78" s="15"/>
      <c r="L78" s="30">
        <f t="shared" si="11"/>
        <v>0</v>
      </c>
    </row>
    <row r="79" spans="2:12" ht="83.25" customHeight="1" x14ac:dyDescent="0.25">
      <c r="B79" s="11" t="s">
        <v>212</v>
      </c>
      <c r="C79" s="2" t="s">
        <v>121</v>
      </c>
      <c r="D79" s="15"/>
      <c r="E79" s="26">
        <v>6</v>
      </c>
      <c r="F79" s="27" t="s">
        <v>78</v>
      </c>
      <c r="G79" s="28"/>
      <c r="H79" s="15"/>
      <c r="I79" s="29"/>
      <c r="J79" s="29">
        <f t="shared" si="10"/>
        <v>0</v>
      </c>
      <c r="K79" s="15"/>
      <c r="L79" s="30">
        <f t="shared" si="11"/>
        <v>0</v>
      </c>
    </row>
    <row r="80" spans="2:12" ht="83.25" customHeight="1" x14ac:dyDescent="0.25">
      <c r="B80" s="11" t="s">
        <v>213</v>
      </c>
      <c r="C80" s="2" t="s">
        <v>125</v>
      </c>
      <c r="D80" s="15"/>
      <c r="E80" s="26">
        <v>6</v>
      </c>
      <c r="F80" s="27" t="s">
        <v>78</v>
      </c>
      <c r="G80" s="28"/>
      <c r="H80" s="15"/>
      <c r="I80" s="29"/>
      <c r="J80" s="29">
        <f t="shared" si="10"/>
        <v>0</v>
      </c>
      <c r="K80" s="15"/>
      <c r="L80" s="30">
        <f t="shared" si="11"/>
        <v>0</v>
      </c>
    </row>
    <row r="81" spans="2:12" ht="83.25" customHeight="1" x14ac:dyDescent="0.25">
      <c r="B81" s="11" t="s">
        <v>214</v>
      </c>
      <c r="C81" s="2" t="s">
        <v>124</v>
      </c>
      <c r="D81" s="15"/>
      <c r="E81" s="26">
        <v>6</v>
      </c>
      <c r="F81" s="27" t="s">
        <v>78</v>
      </c>
      <c r="G81" s="28"/>
      <c r="H81" s="15"/>
      <c r="I81" s="29"/>
      <c r="J81" s="29">
        <f t="shared" si="10"/>
        <v>0</v>
      </c>
      <c r="K81" s="15"/>
      <c r="L81" s="30">
        <f t="shared" si="11"/>
        <v>0</v>
      </c>
    </row>
    <row r="82" spans="2:12" ht="83.25" customHeight="1" x14ac:dyDescent="0.25">
      <c r="B82" s="11" t="s">
        <v>215</v>
      </c>
      <c r="C82" s="2" t="s">
        <v>123</v>
      </c>
      <c r="D82" s="15"/>
      <c r="E82" s="26">
        <v>6</v>
      </c>
      <c r="F82" s="27" t="s">
        <v>78</v>
      </c>
      <c r="G82" s="28"/>
      <c r="H82" s="15"/>
      <c r="I82" s="29"/>
      <c r="J82" s="29">
        <f t="shared" si="10"/>
        <v>0</v>
      </c>
      <c r="K82" s="15"/>
      <c r="L82" s="30">
        <f t="shared" si="11"/>
        <v>0</v>
      </c>
    </row>
    <row r="83" spans="2:12" ht="83.25" customHeight="1" x14ac:dyDescent="0.25">
      <c r="B83" s="11" t="s">
        <v>216</v>
      </c>
      <c r="C83" s="2" t="s">
        <v>122</v>
      </c>
      <c r="D83" s="15"/>
      <c r="E83" s="26">
        <v>6</v>
      </c>
      <c r="F83" s="27" t="s">
        <v>78</v>
      </c>
      <c r="G83" s="28"/>
      <c r="H83" s="15"/>
      <c r="I83" s="29"/>
      <c r="J83" s="29">
        <f t="shared" si="10"/>
        <v>0</v>
      </c>
      <c r="K83" s="15"/>
      <c r="L83" s="30">
        <f t="shared" si="11"/>
        <v>0</v>
      </c>
    </row>
    <row r="84" spans="2:12" ht="83.25" customHeight="1" x14ac:dyDescent="0.25">
      <c r="B84" s="11" t="s">
        <v>217</v>
      </c>
      <c r="C84" s="2" t="s">
        <v>66</v>
      </c>
      <c r="D84" s="15"/>
      <c r="E84" s="26">
        <v>6</v>
      </c>
      <c r="F84" s="27" t="s">
        <v>78</v>
      </c>
      <c r="G84" s="28"/>
      <c r="H84" s="15"/>
      <c r="I84" s="29"/>
      <c r="J84" s="29">
        <f t="shared" si="10"/>
        <v>0</v>
      </c>
      <c r="K84" s="15"/>
      <c r="L84" s="30">
        <f t="shared" si="11"/>
        <v>0</v>
      </c>
    </row>
    <row r="85" spans="2:12" ht="83.25" customHeight="1" x14ac:dyDescent="0.25">
      <c r="B85" s="11" t="s">
        <v>218</v>
      </c>
      <c r="C85" s="2" t="s">
        <v>67</v>
      </c>
      <c r="D85" s="15"/>
      <c r="E85" s="26">
        <v>6</v>
      </c>
      <c r="F85" s="27" t="s">
        <v>78</v>
      </c>
      <c r="G85" s="28"/>
      <c r="H85" s="15"/>
      <c r="I85" s="29"/>
      <c r="J85" s="29">
        <f t="shared" si="10"/>
        <v>0</v>
      </c>
      <c r="K85" s="15"/>
      <c r="L85" s="30">
        <f t="shared" si="11"/>
        <v>0</v>
      </c>
    </row>
    <row r="86" spans="2:12" ht="83.25" customHeight="1" x14ac:dyDescent="0.25">
      <c r="B86" s="11" t="s">
        <v>219</v>
      </c>
      <c r="C86" s="2" t="s">
        <v>68</v>
      </c>
      <c r="D86" s="15"/>
      <c r="E86" s="26">
        <v>6</v>
      </c>
      <c r="F86" s="27" t="s">
        <v>78</v>
      </c>
      <c r="G86" s="28"/>
      <c r="H86" s="15"/>
      <c r="I86" s="29"/>
      <c r="J86" s="29">
        <f t="shared" si="10"/>
        <v>0</v>
      </c>
      <c r="K86" s="15"/>
      <c r="L86" s="30">
        <f t="shared" si="11"/>
        <v>0</v>
      </c>
    </row>
    <row r="87" spans="2:12" ht="83.25" customHeight="1" x14ac:dyDescent="0.25">
      <c r="B87" s="11" t="s">
        <v>220</v>
      </c>
      <c r="C87" s="2" t="s">
        <v>69</v>
      </c>
      <c r="D87" s="15"/>
      <c r="E87" s="26">
        <v>10</v>
      </c>
      <c r="F87" s="27" t="s">
        <v>78</v>
      </c>
      <c r="G87" s="28"/>
      <c r="H87" s="15"/>
      <c r="I87" s="29"/>
      <c r="J87" s="29">
        <f t="shared" si="10"/>
        <v>0</v>
      </c>
      <c r="K87" s="15"/>
      <c r="L87" s="30">
        <f t="shared" si="11"/>
        <v>0</v>
      </c>
    </row>
    <row r="88" spans="2:12" ht="83.25" customHeight="1" x14ac:dyDescent="0.25">
      <c r="B88" s="11" t="s">
        <v>221</v>
      </c>
      <c r="C88" s="2" t="s">
        <v>126</v>
      </c>
      <c r="D88" s="15"/>
      <c r="E88" s="26">
        <v>2</v>
      </c>
      <c r="F88" s="27" t="s">
        <v>78</v>
      </c>
      <c r="G88" s="28"/>
      <c r="H88" s="15"/>
      <c r="I88" s="29"/>
      <c r="J88" s="29">
        <f t="shared" si="10"/>
        <v>0</v>
      </c>
      <c r="K88" s="15"/>
      <c r="L88" s="30">
        <f t="shared" si="11"/>
        <v>0</v>
      </c>
    </row>
    <row r="89" spans="2:12" ht="83.25" customHeight="1" x14ac:dyDescent="0.25">
      <c r="B89" s="11" t="s">
        <v>222</v>
      </c>
      <c r="C89" s="2" t="s">
        <v>127</v>
      </c>
      <c r="D89" s="15"/>
      <c r="E89" s="26">
        <v>2</v>
      </c>
      <c r="F89" s="27" t="s">
        <v>78</v>
      </c>
      <c r="G89" s="28"/>
      <c r="H89" s="15"/>
      <c r="I89" s="29"/>
      <c r="J89" s="29">
        <f t="shared" si="10"/>
        <v>0</v>
      </c>
      <c r="K89" s="15"/>
      <c r="L89" s="30">
        <f t="shared" si="11"/>
        <v>0</v>
      </c>
    </row>
    <row r="90" spans="2:12" ht="83.25" customHeight="1" x14ac:dyDescent="0.25">
      <c r="B90" s="11" t="s">
        <v>223</v>
      </c>
      <c r="C90" s="2" t="s">
        <v>61</v>
      </c>
      <c r="D90" s="15"/>
      <c r="E90" s="26">
        <v>10</v>
      </c>
      <c r="F90" s="27" t="s">
        <v>78</v>
      </c>
      <c r="G90" s="28"/>
      <c r="H90" s="15"/>
      <c r="I90" s="29"/>
      <c r="J90" s="29">
        <f t="shared" si="10"/>
        <v>0</v>
      </c>
      <c r="K90" s="15"/>
      <c r="L90" s="30">
        <f t="shared" si="11"/>
        <v>0</v>
      </c>
    </row>
    <row r="91" spans="2:12" ht="83.25" customHeight="1" x14ac:dyDescent="0.25">
      <c r="B91" s="11" t="s">
        <v>224</v>
      </c>
      <c r="C91" s="2" t="s">
        <v>60</v>
      </c>
      <c r="D91" s="15"/>
      <c r="E91" s="26">
        <v>10</v>
      </c>
      <c r="F91" s="27" t="s">
        <v>78</v>
      </c>
      <c r="G91" s="28"/>
      <c r="H91" s="15"/>
      <c r="I91" s="29"/>
      <c r="J91" s="29">
        <f t="shared" si="10"/>
        <v>0</v>
      </c>
      <c r="K91" s="15"/>
      <c r="L91" s="30">
        <f t="shared" si="11"/>
        <v>0</v>
      </c>
    </row>
    <row r="92" spans="2:12" ht="83.25" customHeight="1" x14ac:dyDescent="0.25">
      <c r="B92" s="11" t="s">
        <v>225</v>
      </c>
      <c r="C92" s="2" t="s">
        <v>62</v>
      </c>
      <c r="D92" s="15"/>
      <c r="E92" s="26">
        <v>10</v>
      </c>
      <c r="F92" s="27" t="s">
        <v>78</v>
      </c>
      <c r="G92" s="28"/>
      <c r="H92" s="15"/>
      <c r="I92" s="29"/>
      <c r="J92" s="29">
        <f t="shared" si="10"/>
        <v>0</v>
      </c>
      <c r="K92" s="15"/>
      <c r="L92" s="30">
        <f t="shared" si="11"/>
        <v>0</v>
      </c>
    </row>
    <row r="93" spans="2:12" ht="83.25" customHeight="1" x14ac:dyDescent="0.25">
      <c r="B93" s="11" t="s">
        <v>226</v>
      </c>
      <c r="C93" s="2" t="s">
        <v>63</v>
      </c>
      <c r="D93" s="15"/>
      <c r="E93" s="26">
        <v>10</v>
      </c>
      <c r="F93" s="27" t="s">
        <v>78</v>
      </c>
      <c r="G93" s="28"/>
      <c r="H93" s="15"/>
      <c r="I93" s="29"/>
      <c r="J93" s="29">
        <f t="shared" si="10"/>
        <v>0</v>
      </c>
      <c r="K93" s="15"/>
      <c r="L93" s="30">
        <f t="shared" si="11"/>
        <v>0</v>
      </c>
    </row>
    <row r="94" spans="2:12" ht="83.25" customHeight="1" x14ac:dyDescent="0.25">
      <c r="B94" s="11" t="s">
        <v>227</v>
      </c>
      <c r="C94" s="2" t="s">
        <v>64</v>
      </c>
      <c r="D94" s="15"/>
      <c r="E94" s="26">
        <v>10</v>
      </c>
      <c r="F94" s="27" t="s">
        <v>78</v>
      </c>
      <c r="G94" s="28"/>
      <c r="H94" s="15"/>
      <c r="I94" s="29"/>
      <c r="J94" s="29">
        <f t="shared" si="10"/>
        <v>0</v>
      </c>
      <c r="K94" s="15"/>
      <c r="L94" s="30">
        <f t="shared" si="11"/>
        <v>0</v>
      </c>
    </row>
    <row r="95" spans="2:12" ht="83.25" customHeight="1" x14ac:dyDescent="0.25">
      <c r="B95" s="11" t="s">
        <v>228</v>
      </c>
      <c r="C95" s="2" t="s">
        <v>58</v>
      </c>
      <c r="D95" s="15"/>
      <c r="E95" s="26">
        <v>4</v>
      </c>
      <c r="F95" s="27" t="s">
        <v>78</v>
      </c>
      <c r="G95" s="28"/>
      <c r="H95" s="15"/>
      <c r="I95" s="29"/>
      <c r="J95" s="29">
        <f t="shared" si="10"/>
        <v>0</v>
      </c>
      <c r="K95" s="15"/>
      <c r="L95" s="30">
        <f t="shared" si="11"/>
        <v>0</v>
      </c>
    </row>
    <row r="96" spans="2:12" ht="83.25" customHeight="1" x14ac:dyDescent="0.25">
      <c r="B96" s="11" t="s">
        <v>229</v>
      </c>
      <c r="C96" s="2" t="s">
        <v>75</v>
      </c>
      <c r="D96" s="15"/>
      <c r="E96" s="26">
        <v>3</v>
      </c>
      <c r="F96" s="27" t="s">
        <v>78</v>
      </c>
      <c r="G96" s="28"/>
      <c r="H96" s="15"/>
      <c r="I96" s="29"/>
      <c r="J96" s="29">
        <f t="shared" si="10"/>
        <v>0</v>
      </c>
      <c r="K96" s="15"/>
      <c r="L96" s="30">
        <f t="shared" si="11"/>
        <v>0</v>
      </c>
    </row>
    <row r="97" spans="2:12" ht="83.25" customHeight="1" x14ac:dyDescent="0.25">
      <c r="B97" s="11" t="s">
        <v>230</v>
      </c>
      <c r="C97" s="2" t="s">
        <v>128</v>
      </c>
      <c r="D97" s="15"/>
      <c r="E97" s="26">
        <v>3</v>
      </c>
      <c r="F97" s="27" t="s">
        <v>78</v>
      </c>
      <c r="G97" s="28"/>
      <c r="H97" s="15"/>
      <c r="I97" s="29"/>
      <c r="J97" s="29">
        <f t="shared" si="10"/>
        <v>0</v>
      </c>
      <c r="K97" s="15"/>
      <c r="L97" s="30">
        <f t="shared" si="11"/>
        <v>0</v>
      </c>
    </row>
    <row r="98" spans="2:12" ht="83.25" customHeight="1" x14ac:dyDescent="0.25">
      <c r="B98" s="11" t="s">
        <v>231</v>
      </c>
      <c r="C98" s="2" t="s">
        <v>129</v>
      </c>
      <c r="D98" s="15"/>
      <c r="E98" s="26">
        <v>6</v>
      </c>
      <c r="F98" s="27" t="s">
        <v>78</v>
      </c>
      <c r="G98" s="28"/>
      <c r="H98" s="15"/>
      <c r="I98" s="29"/>
      <c r="J98" s="29">
        <f t="shared" si="10"/>
        <v>0</v>
      </c>
      <c r="K98" s="15"/>
      <c r="L98" s="30">
        <f t="shared" si="11"/>
        <v>0</v>
      </c>
    </row>
    <row r="99" spans="2:12" ht="83.25" customHeight="1" x14ac:dyDescent="0.25">
      <c r="B99" s="11" t="s">
        <v>232</v>
      </c>
      <c r="C99" s="2" t="s">
        <v>73</v>
      </c>
      <c r="D99" s="15"/>
      <c r="E99" s="26">
        <v>2</v>
      </c>
      <c r="F99" s="27" t="s">
        <v>78</v>
      </c>
      <c r="G99" s="28"/>
      <c r="H99" s="15"/>
      <c r="I99" s="29"/>
      <c r="J99" s="29">
        <f t="shared" si="10"/>
        <v>0</v>
      </c>
      <c r="K99" s="15"/>
      <c r="L99" s="30">
        <f t="shared" si="11"/>
        <v>0</v>
      </c>
    </row>
    <row r="100" spans="2:12" ht="83.25" customHeight="1" x14ac:dyDescent="0.25">
      <c r="B100" s="11" t="s">
        <v>233</v>
      </c>
      <c r="C100" s="2" t="s">
        <v>74</v>
      </c>
      <c r="D100" s="15"/>
      <c r="E100" s="26">
        <v>2</v>
      </c>
      <c r="F100" s="27" t="s">
        <v>78</v>
      </c>
      <c r="G100" s="28"/>
      <c r="H100" s="15"/>
      <c r="I100" s="29"/>
      <c r="J100" s="29">
        <f t="shared" si="10"/>
        <v>0</v>
      </c>
      <c r="K100" s="15"/>
      <c r="L100" s="30">
        <f t="shared" si="11"/>
        <v>0</v>
      </c>
    </row>
    <row r="101" spans="2:12" ht="83.25" customHeight="1" x14ac:dyDescent="0.25">
      <c r="B101" s="11" t="s">
        <v>234</v>
      </c>
      <c r="C101" s="2" t="s">
        <v>95</v>
      </c>
      <c r="D101" s="15"/>
      <c r="E101" s="26">
        <v>20</v>
      </c>
      <c r="F101" s="27" t="s">
        <v>135</v>
      </c>
      <c r="G101" s="28"/>
      <c r="H101" s="15"/>
      <c r="I101" s="29"/>
      <c r="J101" s="29">
        <f t="shared" si="10"/>
        <v>0</v>
      </c>
      <c r="K101" s="15"/>
      <c r="L101" s="30">
        <f t="shared" si="11"/>
        <v>0</v>
      </c>
    </row>
    <row r="102" spans="2:12" ht="83.25" customHeight="1" x14ac:dyDescent="0.25">
      <c r="B102" s="11" t="s">
        <v>235</v>
      </c>
      <c r="C102" s="2" t="s">
        <v>96</v>
      </c>
      <c r="D102" s="15"/>
      <c r="E102" s="26">
        <v>4</v>
      </c>
      <c r="F102" s="27" t="s">
        <v>78</v>
      </c>
      <c r="G102" s="28"/>
      <c r="H102" s="15"/>
      <c r="I102" s="29"/>
      <c r="J102" s="29">
        <f t="shared" si="10"/>
        <v>0</v>
      </c>
      <c r="K102" s="15"/>
      <c r="L102" s="30">
        <f t="shared" si="11"/>
        <v>0</v>
      </c>
    </row>
    <row r="103" spans="2:12" ht="83.25" customHeight="1" x14ac:dyDescent="0.25">
      <c r="B103" s="11" t="s">
        <v>236</v>
      </c>
      <c r="C103" s="2" t="s">
        <v>97</v>
      </c>
      <c r="D103" s="15"/>
      <c r="E103" s="26">
        <v>3</v>
      </c>
      <c r="F103" s="27" t="s">
        <v>78</v>
      </c>
      <c r="G103" s="28"/>
      <c r="H103" s="15"/>
      <c r="I103" s="29"/>
      <c r="J103" s="29">
        <f t="shared" si="10"/>
        <v>0</v>
      </c>
      <c r="K103" s="15"/>
      <c r="L103" s="30">
        <f t="shared" si="11"/>
        <v>0</v>
      </c>
    </row>
    <row r="104" spans="2:12" ht="83.25" customHeight="1" x14ac:dyDescent="0.25">
      <c r="B104" s="11" t="s">
        <v>237</v>
      </c>
      <c r="C104" s="2" t="s">
        <v>98</v>
      </c>
      <c r="D104" s="15"/>
      <c r="E104" s="26">
        <v>20</v>
      </c>
      <c r="F104" s="27" t="s">
        <v>78</v>
      </c>
      <c r="G104" s="28"/>
      <c r="H104" s="15"/>
      <c r="I104" s="29"/>
      <c r="J104" s="29">
        <f t="shared" si="10"/>
        <v>0</v>
      </c>
      <c r="K104" s="15"/>
      <c r="L104" s="30">
        <f t="shared" si="11"/>
        <v>0</v>
      </c>
    </row>
    <row r="105" spans="2:12" ht="83.25" customHeight="1" x14ac:dyDescent="0.25">
      <c r="B105" s="11" t="s">
        <v>238</v>
      </c>
      <c r="C105" s="2" t="s">
        <v>99</v>
      </c>
      <c r="D105" s="15"/>
      <c r="E105" s="26">
        <v>20</v>
      </c>
      <c r="F105" s="27" t="s">
        <v>78</v>
      </c>
      <c r="G105" s="28"/>
      <c r="H105" s="15"/>
      <c r="I105" s="29"/>
      <c r="J105" s="29">
        <f t="shared" si="10"/>
        <v>0</v>
      </c>
      <c r="K105" s="15"/>
      <c r="L105" s="30">
        <f t="shared" si="11"/>
        <v>0</v>
      </c>
    </row>
    <row r="106" spans="2:12" ht="83.25" customHeight="1" x14ac:dyDescent="0.25">
      <c r="B106" s="11" t="s">
        <v>137</v>
      </c>
      <c r="C106" s="2" t="s">
        <v>100</v>
      </c>
      <c r="D106" s="15"/>
      <c r="E106" s="26">
        <v>6</v>
      </c>
      <c r="F106" s="27" t="s">
        <v>78</v>
      </c>
      <c r="G106" s="28"/>
      <c r="H106" s="15"/>
      <c r="I106" s="29"/>
      <c r="J106" s="29">
        <f t="shared" si="10"/>
        <v>0</v>
      </c>
      <c r="K106" s="15"/>
      <c r="L106" s="30">
        <f t="shared" si="11"/>
        <v>0</v>
      </c>
    </row>
    <row r="107" spans="2:12" ht="83.25" customHeight="1" x14ac:dyDescent="0.25">
      <c r="B107" s="11" t="s">
        <v>138</v>
      </c>
      <c r="C107" s="2" t="s">
        <v>322</v>
      </c>
      <c r="D107" s="15"/>
      <c r="E107" s="26">
        <v>5</v>
      </c>
      <c r="F107" s="27" t="s">
        <v>78</v>
      </c>
      <c r="G107" s="28"/>
      <c r="H107" s="15"/>
      <c r="I107" s="29"/>
      <c r="J107" s="29">
        <f t="shared" si="10"/>
        <v>0</v>
      </c>
      <c r="K107" s="15"/>
      <c r="L107" s="30">
        <f t="shared" si="11"/>
        <v>0</v>
      </c>
    </row>
    <row r="108" spans="2:12" ht="83.25" customHeight="1" x14ac:dyDescent="0.25">
      <c r="B108" s="11" t="s">
        <v>139</v>
      </c>
      <c r="C108" s="2" t="s">
        <v>101</v>
      </c>
      <c r="D108" s="15"/>
      <c r="E108" s="26">
        <v>10</v>
      </c>
      <c r="F108" s="27" t="s">
        <v>78</v>
      </c>
      <c r="G108" s="28"/>
      <c r="H108" s="15"/>
      <c r="I108" s="29"/>
      <c r="J108" s="29">
        <f t="shared" ref="J108:J137" si="12">E108*I108</f>
        <v>0</v>
      </c>
      <c r="K108" s="15"/>
      <c r="L108" s="30">
        <f t="shared" ref="L108:L137" si="13">E108*K108</f>
        <v>0</v>
      </c>
    </row>
    <row r="109" spans="2:12" ht="83.25" customHeight="1" x14ac:dyDescent="0.25">
      <c r="B109" s="11" t="s">
        <v>275</v>
      </c>
      <c r="C109" s="2" t="s">
        <v>102</v>
      </c>
      <c r="D109" s="15"/>
      <c r="E109" s="26">
        <v>10</v>
      </c>
      <c r="F109" s="27" t="s">
        <v>78</v>
      </c>
      <c r="G109" s="28"/>
      <c r="H109" s="15"/>
      <c r="I109" s="29"/>
      <c r="J109" s="29">
        <f t="shared" si="12"/>
        <v>0</v>
      </c>
      <c r="K109" s="15"/>
      <c r="L109" s="30">
        <f t="shared" si="13"/>
        <v>0</v>
      </c>
    </row>
    <row r="110" spans="2:12" ht="83.25" customHeight="1" x14ac:dyDescent="0.25">
      <c r="B110" s="11" t="s">
        <v>276</v>
      </c>
      <c r="C110" s="2" t="s">
        <v>103</v>
      </c>
      <c r="D110" s="15"/>
      <c r="E110" s="26">
        <v>1</v>
      </c>
      <c r="F110" s="27" t="s">
        <v>78</v>
      </c>
      <c r="G110" s="28"/>
      <c r="H110" s="15"/>
      <c r="I110" s="29"/>
      <c r="J110" s="29">
        <f t="shared" si="12"/>
        <v>0</v>
      </c>
      <c r="K110" s="15"/>
      <c r="L110" s="30">
        <f t="shared" si="13"/>
        <v>0</v>
      </c>
    </row>
    <row r="111" spans="2:12" ht="83.25" customHeight="1" x14ac:dyDescent="0.25">
      <c r="B111" s="11" t="s">
        <v>277</v>
      </c>
      <c r="C111" s="2" t="s">
        <v>104</v>
      </c>
      <c r="D111" s="15"/>
      <c r="E111" s="26">
        <v>1</v>
      </c>
      <c r="F111" s="27" t="s">
        <v>78</v>
      </c>
      <c r="G111" s="28"/>
      <c r="H111" s="15"/>
      <c r="I111" s="29"/>
      <c r="J111" s="29">
        <f t="shared" si="12"/>
        <v>0</v>
      </c>
      <c r="K111" s="15"/>
      <c r="L111" s="30">
        <f t="shared" si="13"/>
        <v>0</v>
      </c>
    </row>
    <row r="112" spans="2:12" ht="83.25" customHeight="1" x14ac:dyDescent="0.25">
      <c r="B112" s="11" t="s">
        <v>278</v>
      </c>
      <c r="C112" s="9" t="s">
        <v>10</v>
      </c>
      <c r="D112" s="21"/>
      <c r="E112" s="22">
        <v>4</v>
      </c>
      <c r="F112" s="23" t="s">
        <v>78</v>
      </c>
      <c r="G112" s="28"/>
      <c r="H112" s="15"/>
      <c r="I112" s="29"/>
      <c r="J112" s="29">
        <f t="shared" si="12"/>
        <v>0</v>
      </c>
      <c r="K112" s="15"/>
      <c r="L112" s="30">
        <f t="shared" si="13"/>
        <v>0</v>
      </c>
    </row>
    <row r="113" spans="2:12" ht="83.25" customHeight="1" x14ac:dyDescent="0.25">
      <c r="B113" s="11" t="s">
        <v>279</v>
      </c>
      <c r="C113" s="2" t="s">
        <v>11</v>
      </c>
      <c r="D113" s="15"/>
      <c r="E113" s="26">
        <v>2</v>
      </c>
      <c r="F113" s="27" t="s">
        <v>78</v>
      </c>
      <c r="G113" s="28"/>
      <c r="H113" s="15"/>
      <c r="I113" s="29"/>
      <c r="J113" s="29">
        <f t="shared" si="12"/>
        <v>0</v>
      </c>
      <c r="K113" s="15"/>
      <c r="L113" s="30">
        <f t="shared" si="13"/>
        <v>0</v>
      </c>
    </row>
    <row r="114" spans="2:12" ht="96.75" customHeight="1" x14ac:dyDescent="0.25">
      <c r="B114" s="11" t="s">
        <v>280</v>
      </c>
      <c r="C114" s="2" t="s">
        <v>16</v>
      </c>
      <c r="D114" s="15"/>
      <c r="E114" s="26">
        <v>2</v>
      </c>
      <c r="F114" s="27" t="s">
        <v>93</v>
      </c>
      <c r="G114" s="28"/>
      <c r="H114" s="15"/>
      <c r="I114" s="29"/>
      <c r="J114" s="29">
        <f t="shared" si="12"/>
        <v>0</v>
      </c>
      <c r="K114" s="15"/>
      <c r="L114" s="30">
        <f t="shared" si="13"/>
        <v>0</v>
      </c>
    </row>
    <row r="115" spans="2:12" ht="94.5" customHeight="1" x14ac:dyDescent="0.25">
      <c r="B115" s="11" t="s">
        <v>281</v>
      </c>
      <c r="C115" s="2" t="s">
        <v>17</v>
      </c>
      <c r="D115" s="78"/>
      <c r="E115" s="26">
        <v>1</v>
      </c>
      <c r="F115" s="27" t="s">
        <v>93</v>
      </c>
      <c r="G115" s="28"/>
      <c r="H115" s="15"/>
      <c r="I115" s="29"/>
      <c r="J115" s="29">
        <f t="shared" si="12"/>
        <v>0</v>
      </c>
      <c r="K115" s="15"/>
      <c r="L115" s="30">
        <f t="shared" si="13"/>
        <v>0</v>
      </c>
    </row>
    <row r="116" spans="2:12" ht="83.25" customHeight="1" x14ac:dyDescent="0.25">
      <c r="B116" s="11" t="s">
        <v>282</v>
      </c>
      <c r="C116" s="2" t="s">
        <v>19</v>
      </c>
      <c r="D116" s="15"/>
      <c r="E116" s="26">
        <v>2</v>
      </c>
      <c r="F116" s="27" t="s">
        <v>78</v>
      </c>
      <c r="G116" s="28"/>
      <c r="H116" s="15"/>
      <c r="I116" s="29"/>
      <c r="J116" s="29">
        <f t="shared" si="12"/>
        <v>0</v>
      </c>
      <c r="K116" s="15"/>
      <c r="L116" s="30">
        <f t="shared" si="13"/>
        <v>0</v>
      </c>
    </row>
    <row r="117" spans="2:12" ht="83.25" customHeight="1" x14ac:dyDescent="0.25">
      <c r="B117" s="11" t="s">
        <v>283</v>
      </c>
      <c r="C117" s="2" t="s">
        <v>18</v>
      </c>
      <c r="D117" s="15"/>
      <c r="E117" s="26">
        <v>2</v>
      </c>
      <c r="F117" s="27" t="s">
        <v>78</v>
      </c>
      <c r="G117" s="28"/>
      <c r="H117" s="15"/>
      <c r="I117" s="29"/>
      <c r="J117" s="29">
        <f t="shared" si="12"/>
        <v>0</v>
      </c>
      <c r="K117" s="15"/>
      <c r="L117" s="30">
        <f t="shared" si="13"/>
        <v>0</v>
      </c>
    </row>
    <row r="118" spans="2:12" ht="83.25" customHeight="1" x14ac:dyDescent="0.25">
      <c r="B118" s="11" t="s">
        <v>284</v>
      </c>
      <c r="C118" s="2" t="s">
        <v>34</v>
      </c>
      <c r="D118" s="15"/>
      <c r="E118" s="26">
        <v>2</v>
      </c>
      <c r="F118" s="27" t="s">
        <v>78</v>
      </c>
      <c r="G118" s="28"/>
      <c r="H118" s="15"/>
      <c r="I118" s="29"/>
      <c r="J118" s="29">
        <f t="shared" si="12"/>
        <v>0</v>
      </c>
      <c r="K118" s="15"/>
      <c r="L118" s="30">
        <f t="shared" si="13"/>
        <v>0</v>
      </c>
    </row>
    <row r="119" spans="2:12" ht="93.75" customHeight="1" x14ac:dyDescent="0.25">
      <c r="B119" s="11" t="s">
        <v>285</v>
      </c>
      <c r="C119" s="4" t="s">
        <v>107</v>
      </c>
      <c r="D119" s="15"/>
      <c r="E119" s="26">
        <v>2</v>
      </c>
      <c r="F119" s="27" t="s">
        <v>108</v>
      </c>
      <c r="G119" s="28"/>
      <c r="H119" s="15"/>
      <c r="I119" s="29"/>
      <c r="J119" s="29">
        <f t="shared" si="12"/>
        <v>0</v>
      </c>
      <c r="K119" s="15"/>
      <c r="L119" s="30">
        <f t="shared" si="13"/>
        <v>0</v>
      </c>
    </row>
    <row r="120" spans="2:12" ht="93.75" customHeight="1" x14ac:dyDescent="0.25">
      <c r="B120" s="11" t="s">
        <v>286</v>
      </c>
      <c r="C120" s="2" t="s">
        <v>71</v>
      </c>
      <c r="D120" s="15"/>
      <c r="E120" s="26">
        <v>10</v>
      </c>
      <c r="F120" s="27" t="s">
        <v>78</v>
      </c>
      <c r="G120" s="28"/>
      <c r="H120" s="15"/>
      <c r="I120" s="29"/>
      <c r="J120" s="29">
        <f t="shared" si="12"/>
        <v>0</v>
      </c>
      <c r="K120" s="15"/>
      <c r="L120" s="30">
        <f t="shared" si="13"/>
        <v>0</v>
      </c>
    </row>
    <row r="121" spans="2:12" ht="93.75" customHeight="1" x14ac:dyDescent="0.25">
      <c r="B121" s="11" t="s">
        <v>287</v>
      </c>
      <c r="C121" s="2" t="s">
        <v>311</v>
      </c>
      <c r="D121" s="15"/>
      <c r="E121" s="26">
        <v>5</v>
      </c>
      <c r="F121" s="27" t="s">
        <v>78</v>
      </c>
      <c r="G121" s="28"/>
      <c r="H121" s="15"/>
      <c r="I121" s="29"/>
      <c r="J121" s="29">
        <f t="shared" si="12"/>
        <v>0</v>
      </c>
      <c r="K121" s="15"/>
      <c r="L121" s="30">
        <f t="shared" si="13"/>
        <v>0</v>
      </c>
    </row>
    <row r="122" spans="2:12" ht="93.75" customHeight="1" x14ac:dyDescent="0.25">
      <c r="B122" s="11" t="s">
        <v>288</v>
      </c>
      <c r="C122" s="2" t="s">
        <v>72</v>
      </c>
      <c r="D122" s="15"/>
      <c r="E122" s="26">
        <v>100</v>
      </c>
      <c r="F122" s="27" t="s">
        <v>78</v>
      </c>
      <c r="G122" s="28"/>
      <c r="H122" s="15"/>
      <c r="I122" s="29"/>
      <c r="J122" s="29">
        <f t="shared" si="12"/>
        <v>0</v>
      </c>
      <c r="K122" s="15"/>
      <c r="L122" s="30">
        <f t="shared" si="13"/>
        <v>0</v>
      </c>
    </row>
    <row r="123" spans="2:12" ht="93.75" customHeight="1" x14ac:dyDescent="0.25">
      <c r="B123" s="11" t="s">
        <v>289</v>
      </c>
      <c r="C123" s="9" t="s">
        <v>80</v>
      </c>
      <c r="D123" s="21"/>
      <c r="E123" s="22">
        <v>90</v>
      </c>
      <c r="F123" s="23" t="s">
        <v>82</v>
      </c>
      <c r="G123" s="28"/>
      <c r="H123" s="15"/>
      <c r="I123" s="29"/>
      <c r="J123" s="29">
        <f t="shared" si="12"/>
        <v>0</v>
      </c>
      <c r="K123" s="15"/>
      <c r="L123" s="30">
        <f t="shared" si="13"/>
        <v>0</v>
      </c>
    </row>
    <row r="124" spans="2:12" ht="93.75" customHeight="1" x14ac:dyDescent="0.25">
      <c r="B124" s="11" t="s">
        <v>290</v>
      </c>
      <c r="C124" s="33" t="s">
        <v>302</v>
      </c>
      <c r="D124" s="79"/>
      <c r="E124" s="46">
        <v>100</v>
      </c>
      <c r="F124" s="47" t="s">
        <v>78</v>
      </c>
      <c r="G124" s="28"/>
      <c r="H124" s="15"/>
      <c r="I124" s="29"/>
      <c r="J124" s="29">
        <f t="shared" si="12"/>
        <v>0</v>
      </c>
      <c r="K124" s="15"/>
      <c r="L124" s="30">
        <f t="shared" si="13"/>
        <v>0</v>
      </c>
    </row>
    <row r="125" spans="2:12" ht="93.75" customHeight="1" x14ac:dyDescent="0.25">
      <c r="B125" s="11" t="s">
        <v>291</v>
      </c>
      <c r="C125" s="9" t="s">
        <v>81</v>
      </c>
      <c r="D125" s="21"/>
      <c r="E125" s="22">
        <v>90</v>
      </c>
      <c r="F125" s="23" t="s">
        <v>82</v>
      </c>
      <c r="G125" s="84"/>
      <c r="H125" s="21"/>
      <c r="I125" s="24"/>
      <c r="J125" s="29">
        <f t="shared" si="12"/>
        <v>0</v>
      </c>
      <c r="K125" s="15"/>
      <c r="L125" s="30">
        <f t="shared" si="13"/>
        <v>0</v>
      </c>
    </row>
    <row r="126" spans="2:12" ht="93.75" customHeight="1" x14ac:dyDescent="0.25">
      <c r="B126" s="11" t="s">
        <v>303</v>
      </c>
      <c r="C126" s="2" t="s">
        <v>83</v>
      </c>
      <c r="D126" s="15"/>
      <c r="E126" s="26">
        <v>10</v>
      </c>
      <c r="F126" s="27" t="s">
        <v>82</v>
      </c>
      <c r="G126" s="28"/>
      <c r="H126" s="15"/>
      <c r="I126" s="29"/>
      <c r="J126" s="29">
        <f t="shared" si="12"/>
        <v>0</v>
      </c>
      <c r="K126" s="15"/>
      <c r="L126" s="30">
        <f t="shared" si="13"/>
        <v>0</v>
      </c>
    </row>
    <row r="127" spans="2:12" ht="93.75" customHeight="1" x14ac:dyDescent="0.25">
      <c r="B127" s="11" t="s">
        <v>304</v>
      </c>
      <c r="C127" s="2" t="s">
        <v>90</v>
      </c>
      <c r="D127" s="15"/>
      <c r="E127" s="26">
        <v>200</v>
      </c>
      <c r="F127" s="27" t="s">
        <v>89</v>
      </c>
      <c r="G127" s="28"/>
      <c r="H127" s="15"/>
      <c r="I127" s="29"/>
      <c r="J127" s="29">
        <f t="shared" si="12"/>
        <v>0</v>
      </c>
      <c r="K127" s="15"/>
      <c r="L127" s="30">
        <f t="shared" si="13"/>
        <v>0</v>
      </c>
    </row>
    <row r="128" spans="2:12" ht="93.75" customHeight="1" x14ac:dyDescent="0.25">
      <c r="B128" s="11" t="s">
        <v>313</v>
      </c>
      <c r="C128" s="2" t="s">
        <v>92</v>
      </c>
      <c r="D128" s="15"/>
      <c r="E128" s="26">
        <v>200</v>
      </c>
      <c r="F128" s="27" t="s">
        <v>89</v>
      </c>
      <c r="G128" s="28"/>
      <c r="H128" s="15"/>
      <c r="I128" s="29"/>
      <c r="J128" s="29">
        <f t="shared" si="12"/>
        <v>0</v>
      </c>
      <c r="K128" s="15"/>
      <c r="L128" s="30">
        <f t="shared" si="13"/>
        <v>0</v>
      </c>
    </row>
    <row r="129" spans="2:12" ht="93.75" customHeight="1" x14ac:dyDescent="0.25">
      <c r="B129" s="11" t="s">
        <v>314</v>
      </c>
      <c r="C129" s="2" t="s">
        <v>84</v>
      </c>
      <c r="D129" s="15"/>
      <c r="E129" s="26">
        <v>20</v>
      </c>
      <c r="F129" s="27" t="s">
        <v>88</v>
      </c>
      <c r="G129" s="28"/>
      <c r="H129" s="15"/>
      <c r="I129" s="29"/>
      <c r="J129" s="29">
        <f t="shared" si="12"/>
        <v>0</v>
      </c>
      <c r="K129" s="15"/>
      <c r="L129" s="30">
        <f t="shared" si="13"/>
        <v>0</v>
      </c>
    </row>
    <row r="130" spans="2:12" ht="93.75" customHeight="1" x14ac:dyDescent="0.25">
      <c r="B130" s="11" t="s">
        <v>315</v>
      </c>
      <c r="C130" s="2" t="s">
        <v>85</v>
      </c>
      <c r="D130" s="15"/>
      <c r="E130" s="26">
        <v>300</v>
      </c>
      <c r="F130" s="27" t="s">
        <v>89</v>
      </c>
      <c r="G130" s="28"/>
      <c r="H130" s="15"/>
      <c r="I130" s="29"/>
      <c r="J130" s="29">
        <f t="shared" si="12"/>
        <v>0</v>
      </c>
      <c r="K130" s="15"/>
      <c r="L130" s="30">
        <f t="shared" si="13"/>
        <v>0</v>
      </c>
    </row>
    <row r="131" spans="2:12" ht="93.75" customHeight="1" x14ac:dyDescent="0.25">
      <c r="B131" s="11" t="s">
        <v>316</v>
      </c>
      <c r="C131" s="2" t="s">
        <v>91</v>
      </c>
      <c r="D131" s="15"/>
      <c r="E131" s="26">
        <v>50</v>
      </c>
      <c r="F131" s="27" t="s">
        <v>88</v>
      </c>
      <c r="G131" s="28"/>
      <c r="H131" s="15"/>
      <c r="I131" s="29"/>
      <c r="J131" s="29">
        <f t="shared" si="12"/>
        <v>0</v>
      </c>
      <c r="K131" s="15"/>
      <c r="L131" s="30">
        <f t="shared" si="13"/>
        <v>0</v>
      </c>
    </row>
    <row r="132" spans="2:12" ht="93.75" customHeight="1" x14ac:dyDescent="0.25">
      <c r="B132" s="11" t="s">
        <v>323</v>
      </c>
      <c r="C132" s="2" t="s">
        <v>86</v>
      </c>
      <c r="D132" s="15"/>
      <c r="E132" s="26">
        <v>200</v>
      </c>
      <c r="F132" s="27" t="s">
        <v>89</v>
      </c>
      <c r="G132" s="28"/>
      <c r="H132" s="15"/>
      <c r="I132" s="29"/>
      <c r="J132" s="29">
        <f t="shared" si="12"/>
        <v>0</v>
      </c>
      <c r="K132" s="15"/>
      <c r="L132" s="30">
        <f t="shared" si="13"/>
        <v>0</v>
      </c>
    </row>
    <row r="133" spans="2:12" ht="93.75" customHeight="1" x14ac:dyDescent="0.25">
      <c r="B133" s="11" t="s">
        <v>324</v>
      </c>
      <c r="C133" s="2" t="s">
        <v>87</v>
      </c>
      <c r="D133" s="15"/>
      <c r="E133" s="26">
        <v>50</v>
      </c>
      <c r="F133" s="27" t="s">
        <v>88</v>
      </c>
      <c r="G133" s="28"/>
      <c r="H133" s="15"/>
      <c r="I133" s="29"/>
      <c r="J133" s="29">
        <f t="shared" si="12"/>
        <v>0</v>
      </c>
      <c r="K133" s="15"/>
      <c r="L133" s="30">
        <f t="shared" si="13"/>
        <v>0</v>
      </c>
    </row>
    <row r="134" spans="2:12" ht="93.75" customHeight="1" x14ac:dyDescent="0.25">
      <c r="B134" s="11" t="s">
        <v>325</v>
      </c>
      <c r="C134" s="33" t="s">
        <v>114</v>
      </c>
      <c r="D134" s="46"/>
      <c r="E134" s="46">
        <v>4</v>
      </c>
      <c r="F134" s="47" t="s">
        <v>78</v>
      </c>
      <c r="G134" s="28"/>
      <c r="H134" s="15"/>
      <c r="I134" s="29"/>
      <c r="J134" s="29">
        <f t="shared" si="12"/>
        <v>0</v>
      </c>
      <c r="K134" s="15"/>
      <c r="L134" s="30">
        <f t="shared" si="13"/>
        <v>0</v>
      </c>
    </row>
    <row r="135" spans="2:12" ht="93.75" customHeight="1" x14ac:dyDescent="0.25">
      <c r="B135" s="11" t="s">
        <v>326</v>
      </c>
      <c r="C135" s="33" t="s">
        <v>115</v>
      </c>
      <c r="D135" s="46"/>
      <c r="E135" s="46">
        <v>4</v>
      </c>
      <c r="F135" s="47" t="s">
        <v>78</v>
      </c>
      <c r="G135" s="28"/>
      <c r="H135" s="15"/>
      <c r="I135" s="29"/>
      <c r="J135" s="29">
        <f t="shared" si="12"/>
        <v>0</v>
      </c>
      <c r="K135" s="15"/>
      <c r="L135" s="30">
        <f t="shared" si="13"/>
        <v>0</v>
      </c>
    </row>
    <row r="136" spans="2:12" ht="93.75" customHeight="1" x14ac:dyDescent="0.25">
      <c r="B136" s="11" t="s">
        <v>327</v>
      </c>
      <c r="C136" s="33" t="s">
        <v>116</v>
      </c>
      <c r="D136" s="46"/>
      <c r="E136" s="46">
        <v>4</v>
      </c>
      <c r="F136" s="47" t="s">
        <v>78</v>
      </c>
      <c r="G136" s="28"/>
      <c r="H136" s="15"/>
      <c r="I136" s="29"/>
      <c r="J136" s="29">
        <f t="shared" si="12"/>
        <v>0</v>
      </c>
      <c r="K136" s="15"/>
      <c r="L136" s="30">
        <f t="shared" si="13"/>
        <v>0</v>
      </c>
    </row>
    <row r="137" spans="2:12" ht="93.75" customHeight="1" thickBot="1" x14ac:dyDescent="0.3">
      <c r="B137" s="11" t="s">
        <v>328</v>
      </c>
      <c r="C137" s="48" t="s">
        <v>12</v>
      </c>
      <c r="D137" s="49"/>
      <c r="E137" s="49">
        <v>4</v>
      </c>
      <c r="F137" s="50" t="s">
        <v>78</v>
      </c>
      <c r="G137" s="38"/>
      <c r="H137" s="36"/>
      <c r="I137" s="39"/>
      <c r="J137" s="39">
        <f t="shared" si="12"/>
        <v>0</v>
      </c>
      <c r="K137" s="36"/>
      <c r="L137" s="40">
        <f t="shared" si="13"/>
        <v>0</v>
      </c>
    </row>
  </sheetData>
  <mergeCells count="8">
    <mergeCell ref="G5:L5"/>
    <mergeCell ref="B4:L4"/>
    <mergeCell ref="B2:L2"/>
    <mergeCell ref="B5:B6"/>
    <mergeCell ref="C5:C6"/>
    <mergeCell ref="D5:D6"/>
    <mergeCell ref="E5:E6"/>
    <mergeCell ref="F5:F6"/>
  </mergeCells>
  <conditionalFormatting sqref="D134:E137">
    <cfRule type="cellIs" dxfId="2" priority="4" operator="greaterThan">
      <formula>140</formula>
    </cfRule>
  </conditionalFormatting>
  <conditionalFormatting sqref="E124">
    <cfRule type="cellIs" dxfId="1" priority="1" operator="greaterThan">
      <formula>140</formula>
    </cfRule>
  </conditionalFormatting>
  <pageMargins left="0.7" right="0.7" top="0.75" bottom="0.75" header="0.3" footer="0.3"/>
  <pageSetup paperSize="9"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zoomScale="78" zoomScaleNormal="78" workbookViewId="0">
      <selection activeCell="S8" sqref="S8"/>
    </sheetView>
  </sheetViews>
  <sheetFormatPr defaultColWidth="9.140625" defaultRowHeight="15.75" x14ac:dyDescent="0.25"/>
  <cols>
    <col min="1" max="1" width="3.5703125" style="17" customWidth="1"/>
    <col min="2" max="2" width="12.7109375" style="1" customWidth="1"/>
    <col min="3" max="3" width="29.5703125" style="6" customWidth="1"/>
    <col min="4" max="4" width="24.28515625" style="16" customWidth="1"/>
    <col min="5" max="5" width="11.42578125" style="16" customWidth="1"/>
    <col min="6" max="6" width="10.5703125" style="16" customWidth="1"/>
    <col min="7" max="7" width="22.7109375" style="17" customWidth="1"/>
    <col min="8" max="8" width="22.42578125" style="17" customWidth="1"/>
    <col min="9" max="9" width="15.7109375" style="18" customWidth="1"/>
    <col min="10" max="10" width="17.140625" style="18" customWidth="1"/>
    <col min="11" max="11" width="16.42578125" style="17" customWidth="1"/>
    <col min="12" max="12" width="17.5703125" style="17" customWidth="1"/>
    <col min="13" max="16384" width="9.140625" style="17"/>
  </cols>
  <sheetData>
    <row r="1" spans="2:12" ht="16.5" thickBot="1" x14ac:dyDescent="0.3">
      <c r="C1" s="5"/>
    </row>
    <row r="2" spans="2:12" ht="25.5" customHeight="1" thickBot="1" x14ac:dyDescent="0.4">
      <c r="B2" s="100" t="s">
        <v>252</v>
      </c>
      <c r="C2" s="101"/>
      <c r="D2" s="101"/>
      <c r="E2" s="101"/>
      <c r="F2" s="101"/>
      <c r="G2" s="101"/>
      <c r="H2" s="101"/>
      <c r="I2" s="101"/>
      <c r="J2" s="101"/>
      <c r="K2" s="101"/>
      <c r="L2" s="102"/>
    </row>
    <row r="3" spans="2:12" ht="16.5" thickBot="1" x14ac:dyDescent="0.3">
      <c r="B3" s="7"/>
      <c r="C3" s="8"/>
      <c r="G3" s="16"/>
      <c r="H3" s="16"/>
      <c r="I3" s="19"/>
      <c r="J3" s="19"/>
    </row>
    <row r="4" spans="2:12" ht="30.75" customHeight="1" thickBot="1" x14ac:dyDescent="0.3">
      <c r="B4" s="111" t="s">
        <v>300</v>
      </c>
      <c r="C4" s="112"/>
      <c r="D4" s="112"/>
      <c r="E4" s="112"/>
      <c r="F4" s="112"/>
      <c r="G4" s="112"/>
      <c r="H4" s="112"/>
      <c r="I4" s="112"/>
      <c r="J4" s="112"/>
      <c r="K4" s="112"/>
      <c r="L4" s="113"/>
    </row>
    <row r="5" spans="2:12" s="20" customFormat="1" ht="27" customHeight="1" x14ac:dyDescent="0.25">
      <c r="B5" s="117" t="s">
        <v>111</v>
      </c>
      <c r="C5" s="119" t="s">
        <v>110</v>
      </c>
      <c r="D5" s="121" t="s">
        <v>131</v>
      </c>
      <c r="E5" s="119" t="s">
        <v>132</v>
      </c>
      <c r="F5" s="123" t="s">
        <v>130</v>
      </c>
      <c r="G5" s="114" t="s">
        <v>134</v>
      </c>
      <c r="H5" s="115"/>
      <c r="I5" s="115"/>
      <c r="J5" s="115"/>
      <c r="K5" s="115"/>
      <c r="L5" s="116"/>
    </row>
    <row r="6" spans="2:12" ht="31.5" customHeight="1" thickBot="1" x14ac:dyDescent="0.3">
      <c r="B6" s="118"/>
      <c r="C6" s="120"/>
      <c r="D6" s="122"/>
      <c r="E6" s="120"/>
      <c r="F6" s="124"/>
      <c r="G6" s="75" t="s">
        <v>112</v>
      </c>
      <c r="H6" s="76" t="s">
        <v>133</v>
      </c>
      <c r="I6" s="77" t="s">
        <v>263</v>
      </c>
      <c r="J6" s="77" t="s">
        <v>264</v>
      </c>
      <c r="K6" s="77" t="s">
        <v>298</v>
      </c>
      <c r="L6" s="85" t="s">
        <v>297</v>
      </c>
    </row>
    <row r="7" spans="2:12" ht="89.25" customHeight="1" x14ac:dyDescent="0.25">
      <c r="B7" s="41" t="s">
        <v>239</v>
      </c>
      <c r="C7" s="80" t="s">
        <v>136</v>
      </c>
      <c r="D7" s="42"/>
      <c r="E7" s="43">
        <v>1</v>
      </c>
      <c r="F7" s="133" t="s">
        <v>108</v>
      </c>
      <c r="G7" s="134"/>
      <c r="H7" s="42"/>
      <c r="I7" s="44"/>
      <c r="J7" s="44">
        <f>E7*I7</f>
        <v>0</v>
      </c>
      <c r="K7" s="42"/>
      <c r="L7" s="45">
        <f>E7*K7</f>
        <v>0</v>
      </c>
    </row>
    <row r="8" spans="2:12" ht="89.25" customHeight="1" x14ac:dyDescent="0.25">
      <c r="B8" s="12" t="s">
        <v>329</v>
      </c>
      <c r="C8" s="4" t="s">
        <v>330</v>
      </c>
      <c r="D8" s="15"/>
      <c r="E8" s="26">
        <v>1</v>
      </c>
      <c r="F8" s="60" t="s">
        <v>108</v>
      </c>
      <c r="G8" s="28"/>
      <c r="H8" s="15"/>
      <c r="I8" s="29"/>
      <c r="J8" s="29">
        <f t="shared" ref="J8" si="0">E8*I8</f>
        <v>0</v>
      </c>
      <c r="K8" s="15"/>
      <c r="L8" s="30">
        <f t="shared" ref="L8" si="1">E8*K8</f>
        <v>0</v>
      </c>
    </row>
    <row r="9" spans="2:12" ht="95.25" customHeight="1" x14ac:dyDescent="0.25">
      <c r="B9" s="12" t="s">
        <v>240</v>
      </c>
      <c r="C9" s="4" t="s">
        <v>106</v>
      </c>
      <c r="D9" s="15"/>
      <c r="E9" s="26">
        <v>1</v>
      </c>
      <c r="F9" s="60" t="s">
        <v>108</v>
      </c>
      <c r="G9" s="28"/>
      <c r="H9" s="15"/>
      <c r="I9" s="29"/>
      <c r="J9" s="29">
        <f t="shared" ref="J9" si="2">E9*I9</f>
        <v>0</v>
      </c>
      <c r="K9" s="15"/>
      <c r="L9" s="30">
        <f t="shared" ref="L9" si="3">E9*K9</f>
        <v>0</v>
      </c>
    </row>
    <row r="10" spans="2:12" ht="97.5" customHeight="1" x14ac:dyDescent="0.25">
      <c r="B10" s="12" t="s">
        <v>241</v>
      </c>
      <c r="C10" s="2" t="s">
        <v>109</v>
      </c>
      <c r="D10" s="15"/>
      <c r="E10" s="26">
        <v>1</v>
      </c>
      <c r="F10" s="60" t="s">
        <v>108</v>
      </c>
      <c r="G10" s="28"/>
      <c r="H10" s="15"/>
      <c r="I10" s="29"/>
      <c r="J10" s="29">
        <f t="shared" ref="J10" si="4">E10*I10</f>
        <v>0</v>
      </c>
      <c r="K10" s="15"/>
      <c r="L10" s="30">
        <f t="shared" ref="L10" si="5">E10*K10</f>
        <v>0</v>
      </c>
    </row>
    <row r="11" spans="2:12" ht="93.75" customHeight="1" thickBot="1" x14ac:dyDescent="0.3">
      <c r="B11" s="13" t="s">
        <v>273</v>
      </c>
      <c r="C11" s="86" t="s">
        <v>105</v>
      </c>
      <c r="D11" s="36"/>
      <c r="E11" s="37">
        <v>1</v>
      </c>
      <c r="F11" s="53" t="s">
        <v>108</v>
      </c>
      <c r="G11" s="38"/>
      <c r="H11" s="36"/>
      <c r="I11" s="39"/>
      <c r="J11" s="39">
        <f t="shared" ref="J11" si="6">E11*I11</f>
        <v>0</v>
      </c>
      <c r="K11" s="36"/>
      <c r="L11" s="40">
        <f t="shared" ref="L11" si="7">E11*K11</f>
        <v>0</v>
      </c>
    </row>
    <row r="13" spans="2:12" x14ac:dyDescent="0.25">
      <c r="B13" s="61" t="s">
        <v>255</v>
      </c>
      <c r="C13" s="64" t="s">
        <v>265</v>
      </c>
    </row>
    <row r="14" spans="2:12" x14ac:dyDescent="0.25">
      <c r="B14" s="63"/>
      <c r="C14" s="64" t="s">
        <v>274</v>
      </c>
    </row>
  </sheetData>
  <mergeCells count="8">
    <mergeCell ref="B4:L4"/>
    <mergeCell ref="G5:L5"/>
    <mergeCell ref="B2:L2"/>
    <mergeCell ref="B5:B6"/>
    <mergeCell ref="C5:C6"/>
    <mergeCell ref="D5:D6"/>
    <mergeCell ref="E5:E6"/>
    <mergeCell ref="F5:F6"/>
  </mergeCells>
  <pageMargins left="0.7" right="0.7" top="0.75" bottom="0.75" header="0.3" footer="0.3"/>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8"/>
  <sheetViews>
    <sheetView tabSelected="1" zoomScale="78" zoomScaleNormal="78" workbookViewId="0">
      <selection activeCell="G14" sqref="G14"/>
    </sheetView>
  </sheetViews>
  <sheetFormatPr defaultColWidth="9.140625" defaultRowHeight="15.75" x14ac:dyDescent="0.25"/>
  <cols>
    <col min="1" max="1" width="3.5703125" style="17" customWidth="1"/>
    <col min="2" max="2" width="12.7109375" style="1" customWidth="1"/>
    <col min="3" max="3" width="29.5703125" style="6" customWidth="1"/>
    <col min="4" max="4" width="24.28515625" style="16" customWidth="1"/>
    <col min="5" max="5" width="11.42578125" style="57" customWidth="1"/>
    <col min="6" max="6" width="10.5703125" style="16" customWidth="1"/>
    <col min="7" max="7" width="22.7109375" style="17" customWidth="1"/>
    <col min="8" max="8" width="22.42578125" style="17" customWidth="1"/>
    <col min="9" max="9" width="15.7109375" style="18" customWidth="1"/>
    <col min="10" max="10" width="17.140625" style="18" customWidth="1"/>
    <col min="11" max="11" width="18.7109375" style="17" customWidth="1"/>
    <col min="12" max="12" width="18.28515625" style="17" customWidth="1"/>
    <col min="13" max="16384" width="9.140625" style="17"/>
  </cols>
  <sheetData>
    <row r="1" spans="2:12" ht="16.5" thickBot="1" x14ac:dyDescent="0.3">
      <c r="C1" s="5"/>
    </row>
    <row r="2" spans="2:12" ht="25.5" customHeight="1" thickBot="1" x14ac:dyDescent="0.4">
      <c r="B2" s="100" t="s">
        <v>252</v>
      </c>
      <c r="C2" s="101"/>
      <c r="D2" s="101"/>
      <c r="E2" s="101"/>
      <c r="F2" s="101"/>
      <c r="G2" s="101"/>
      <c r="H2" s="101"/>
      <c r="I2" s="101"/>
      <c r="J2" s="101"/>
      <c r="K2" s="101"/>
      <c r="L2" s="102"/>
    </row>
    <row r="3" spans="2:12" ht="16.5" thickBot="1" x14ac:dyDescent="0.3">
      <c r="B3" s="7"/>
      <c r="C3" s="8"/>
      <c r="G3" s="16"/>
      <c r="H3" s="16"/>
      <c r="I3" s="19"/>
      <c r="J3" s="19"/>
    </row>
    <row r="4" spans="2:12" ht="32.25" customHeight="1" thickBot="1" x14ac:dyDescent="0.3">
      <c r="B4" s="126" t="s">
        <v>301</v>
      </c>
      <c r="C4" s="127"/>
      <c r="D4" s="127"/>
      <c r="E4" s="127"/>
      <c r="F4" s="127"/>
      <c r="G4" s="127"/>
      <c r="H4" s="127"/>
      <c r="I4" s="127"/>
      <c r="J4" s="127"/>
      <c r="K4" s="127"/>
      <c r="L4" s="128"/>
    </row>
    <row r="5" spans="2:12" s="20" customFormat="1" ht="27" customHeight="1" x14ac:dyDescent="0.25">
      <c r="B5" s="117" t="s">
        <v>111</v>
      </c>
      <c r="C5" s="119" t="s">
        <v>110</v>
      </c>
      <c r="D5" s="121" t="s">
        <v>131</v>
      </c>
      <c r="E5" s="119" t="s">
        <v>132</v>
      </c>
      <c r="F5" s="123" t="s">
        <v>130</v>
      </c>
      <c r="G5" s="125" t="s">
        <v>134</v>
      </c>
      <c r="H5" s="95"/>
      <c r="I5" s="95"/>
      <c r="J5" s="95"/>
      <c r="K5" s="95"/>
      <c r="L5" s="96"/>
    </row>
    <row r="6" spans="2:12" ht="38.25" customHeight="1" thickBot="1" x14ac:dyDescent="0.3">
      <c r="B6" s="129"/>
      <c r="C6" s="130"/>
      <c r="D6" s="131"/>
      <c r="E6" s="130"/>
      <c r="F6" s="132"/>
      <c r="G6" s="74" t="s">
        <v>112</v>
      </c>
      <c r="H6" s="69" t="s">
        <v>133</v>
      </c>
      <c r="I6" s="70" t="s">
        <v>263</v>
      </c>
      <c r="J6" s="70" t="s">
        <v>264</v>
      </c>
      <c r="K6" s="70" t="s">
        <v>298</v>
      </c>
      <c r="L6" s="71" t="s">
        <v>297</v>
      </c>
    </row>
    <row r="7" spans="2:12" ht="83.25" customHeight="1" x14ac:dyDescent="0.25">
      <c r="B7" s="87" t="s">
        <v>242</v>
      </c>
      <c r="C7" s="88" t="s">
        <v>271</v>
      </c>
      <c r="D7" s="89"/>
      <c r="E7" s="90">
        <v>100</v>
      </c>
      <c r="F7" s="91" t="s">
        <v>82</v>
      </c>
      <c r="G7" s="92"/>
      <c r="H7" s="42"/>
      <c r="I7" s="44"/>
      <c r="J7" s="44">
        <f t="shared" ref="J7" si="0">E7*I7</f>
        <v>0</v>
      </c>
      <c r="K7" s="42"/>
      <c r="L7" s="45">
        <f>E7*K7</f>
        <v>0</v>
      </c>
    </row>
    <row r="8" spans="2:12" ht="83.25" customHeight="1" x14ac:dyDescent="0.25">
      <c r="B8" s="73" t="s">
        <v>243</v>
      </c>
      <c r="C8" s="31" t="s">
        <v>272</v>
      </c>
      <c r="D8" s="32"/>
      <c r="E8" s="46">
        <v>100</v>
      </c>
      <c r="F8" s="52" t="s">
        <v>82</v>
      </c>
      <c r="G8" s="34"/>
      <c r="H8" s="15"/>
      <c r="I8" s="29"/>
      <c r="J8" s="29">
        <f t="shared" ref="J8:J15" si="1">E8*I8</f>
        <v>0</v>
      </c>
      <c r="K8" s="15"/>
      <c r="L8" s="30">
        <f t="shared" ref="L8:L15" si="2">E8*K8</f>
        <v>0</v>
      </c>
    </row>
    <row r="9" spans="2:12" ht="83.25" customHeight="1" x14ac:dyDescent="0.25">
      <c r="B9" s="73" t="s">
        <v>244</v>
      </c>
      <c r="C9" s="31" t="s">
        <v>266</v>
      </c>
      <c r="D9" s="78"/>
      <c r="E9" s="46">
        <v>100</v>
      </c>
      <c r="F9" s="52" t="s">
        <v>82</v>
      </c>
      <c r="G9" s="34"/>
      <c r="H9" s="15"/>
      <c r="I9" s="29"/>
      <c r="J9" s="29">
        <f t="shared" si="1"/>
        <v>0</v>
      </c>
      <c r="K9" s="15"/>
      <c r="L9" s="30">
        <f t="shared" si="2"/>
        <v>0</v>
      </c>
    </row>
    <row r="10" spans="2:12" ht="83.25" customHeight="1" x14ac:dyDescent="0.25">
      <c r="B10" s="73" t="s">
        <v>245</v>
      </c>
      <c r="C10" s="31" t="s">
        <v>267</v>
      </c>
      <c r="D10" s="32"/>
      <c r="E10" s="46">
        <v>100</v>
      </c>
      <c r="F10" s="52" t="s">
        <v>82</v>
      </c>
      <c r="G10" s="34"/>
      <c r="H10" s="15"/>
      <c r="I10" s="29"/>
      <c r="J10" s="29">
        <f t="shared" si="1"/>
        <v>0</v>
      </c>
      <c r="K10" s="15"/>
      <c r="L10" s="30">
        <f t="shared" si="2"/>
        <v>0</v>
      </c>
    </row>
    <row r="11" spans="2:12" ht="83.25" customHeight="1" x14ac:dyDescent="0.25">
      <c r="B11" s="73" t="s">
        <v>246</v>
      </c>
      <c r="C11" s="31" t="s">
        <v>270</v>
      </c>
      <c r="D11" s="35"/>
      <c r="E11" s="59">
        <v>25</v>
      </c>
      <c r="F11" s="52" t="s">
        <v>82</v>
      </c>
      <c r="G11" s="34"/>
      <c r="H11" s="15"/>
      <c r="I11" s="29"/>
      <c r="J11" s="29">
        <f t="shared" si="1"/>
        <v>0</v>
      </c>
      <c r="K11" s="15"/>
      <c r="L11" s="30">
        <f t="shared" si="2"/>
        <v>0</v>
      </c>
    </row>
    <row r="12" spans="2:12" ht="83.25" customHeight="1" x14ac:dyDescent="0.25">
      <c r="B12" s="73" t="s">
        <v>247</v>
      </c>
      <c r="C12" s="31" t="s">
        <v>269</v>
      </c>
      <c r="D12" s="35"/>
      <c r="E12" s="59">
        <v>25</v>
      </c>
      <c r="F12" s="52" t="s">
        <v>82</v>
      </c>
      <c r="G12" s="34"/>
      <c r="H12" s="15"/>
      <c r="I12" s="29"/>
      <c r="J12" s="29">
        <f t="shared" si="1"/>
        <v>0</v>
      </c>
      <c r="K12" s="15"/>
      <c r="L12" s="30">
        <f t="shared" si="2"/>
        <v>0</v>
      </c>
    </row>
    <row r="13" spans="2:12" ht="83.25" customHeight="1" x14ac:dyDescent="0.25">
      <c r="B13" s="73" t="s">
        <v>248</v>
      </c>
      <c r="C13" s="31" t="s">
        <v>268</v>
      </c>
      <c r="D13" s="35"/>
      <c r="E13" s="59">
        <v>25</v>
      </c>
      <c r="F13" s="52" t="s">
        <v>82</v>
      </c>
      <c r="G13" s="34"/>
      <c r="H13" s="15"/>
      <c r="I13" s="29"/>
      <c r="J13" s="29">
        <f t="shared" si="1"/>
        <v>0</v>
      </c>
      <c r="K13" s="15"/>
      <c r="L13" s="30">
        <f t="shared" si="2"/>
        <v>0</v>
      </c>
    </row>
    <row r="14" spans="2:12" ht="83.25" customHeight="1" x14ac:dyDescent="0.25">
      <c r="B14" s="73" t="s">
        <v>249</v>
      </c>
      <c r="C14" s="4" t="s">
        <v>254</v>
      </c>
      <c r="D14" s="78"/>
      <c r="E14" s="26">
        <v>90</v>
      </c>
      <c r="F14" s="60" t="s">
        <v>79</v>
      </c>
      <c r="G14" s="34"/>
      <c r="H14" s="15"/>
      <c r="I14" s="29"/>
      <c r="J14" s="29">
        <f t="shared" si="1"/>
        <v>0</v>
      </c>
      <c r="K14" s="15"/>
      <c r="L14" s="30">
        <f t="shared" si="2"/>
        <v>0</v>
      </c>
    </row>
    <row r="15" spans="2:12" ht="83.25" customHeight="1" thickBot="1" x14ac:dyDescent="0.3">
      <c r="B15" s="93" t="s">
        <v>250</v>
      </c>
      <c r="C15" s="14" t="s">
        <v>253</v>
      </c>
      <c r="D15" s="36"/>
      <c r="E15" s="37">
        <v>182</v>
      </c>
      <c r="F15" s="53" t="s">
        <v>79</v>
      </c>
      <c r="G15" s="51"/>
      <c r="H15" s="36"/>
      <c r="I15" s="39"/>
      <c r="J15" s="39">
        <f t="shared" si="1"/>
        <v>0</v>
      </c>
      <c r="K15" s="36"/>
      <c r="L15" s="40">
        <f t="shared" si="2"/>
        <v>0</v>
      </c>
    </row>
    <row r="17" spans="2:10" s="55" customFormat="1" x14ac:dyDescent="0.25">
      <c r="B17" s="61" t="s">
        <v>255</v>
      </c>
      <c r="C17" s="64" t="s">
        <v>256</v>
      </c>
      <c r="D17" s="62"/>
      <c r="E17" s="58"/>
      <c r="F17" s="54"/>
      <c r="I17" s="56"/>
      <c r="J17" s="56"/>
    </row>
    <row r="18" spans="2:10" x14ac:dyDescent="0.25">
      <c r="B18" s="63"/>
      <c r="C18" s="64" t="s">
        <v>299</v>
      </c>
      <c r="D18" s="65"/>
    </row>
  </sheetData>
  <mergeCells count="8">
    <mergeCell ref="G5:L5"/>
    <mergeCell ref="B4:L4"/>
    <mergeCell ref="B2:L2"/>
    <mergeCell ref="B5:B6"/>
    <mergeCell ref="C5:C6"/>
    <mergeCell ref="D5:D6"/>
    <mergeCell ref="E5:E6"/>
    <mergeCell ref="F5:F6"/>
  </mergeCells>
  <conditionalFormatting sqref="D7:E8 D10:E10 E9">
    <cfRule type="cellIs" dxfId="0" priority="1" operator="greaterThan">
      <formula>140</formula>
    </cfRule>
  </conditionalFormatting>
  <pageMargins left="0.7" right="0.7" top="0.75" bottom="0.75" header="0.3" footer="0.3"/>
  <pageSetup paperSize="9"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vt:lpstr>
      <vt:lpstr>LOT 1-Tools &amp; Equip</vt:lpstr>
      <vt:lpstr>LOT 2-Vehicle</vt:lpstr>
      <vt:lpstr>LOT 3-Work Wear </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Tasra</dc:creator>
  <cp:lastModifiedBy>Wendy Afu</cp:lastModifiedBy>
  <cp:lastPrinted>2021-07-11T08:31:06Z</cp:lastPrinted>
  <dcterms:created xsi:type="dcterms:W3CDTF">2020-01-29T23:53:56Z</dcterms:created>
  <dcterms:modified xsi:type="dcterms:W3CDTF">2021-07-29T22:39:33Z</dcterms:modified>
</cp:coreProperties>
</file>